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8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Sheet1!$K$1:$L$202</definedName>
  </definedNames>
  <calcPr calcId="145621"/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6" i="1"/>
  <c r="E27" i="1"/>
  <c r="E29" i="1"/>
  <c r="E30" i="1"/>
  <c r="E31" i="1"/>
  <c r="E32" i="1"/>
  <c r="E33" i="1"/>
  <c r="E34" i="1"/>
  <c r="E35" i="1"/>
  <c r="E37" i="1"/>
  <c r="E39" i="1"/>
  <c r="E40" i="1"/>
  <c r="E42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81" i="1"/>
  <c r="E82" i="1"/>
  <c r="E83" i="1"/>
  <c r="E85" i="1"/>
  <c r="E86" i="1"/>
  <c r="E88" i="1"/>
  <c r="E90" i="1"/>
  <c r="E91" i="1"/>
  <c r="E92" i="1"/>
  <c r="E93" i="1"/>
  <c r="E95" i="1"/>
  <c r="E96" i="1"/>
  <c r="E97" i="1"/>
  <c r="E99" i="1"/>
  <c r="E100" i="1"/>
  <c r="E101" i="1"/>
  <c r="E102" i="1"/>
  <c r="E103" i="1"/>
  <c r="E104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9" i="1"/>
  <c r="E150" i="1"/>
  <c r="E151" i="1"/>
  <c r="E152" i="1"/>
  <c r="E153" i="1"/>
  <c r="E154" i="1"/>
  <c r="E155" i="1"/>
  <c r="E157" i="1"/>
  <c r="E158" i="1"/>
  <c r="E159" i="1"/>
  <c r="E160" i="1"/>
  <c r="E161" i="1"/>
  <c r="E162" i="1"/>
  <c r="E163" i="1"/>
  <c r="E164" i="1"/>
  <c r="E165" i="1"/>
  <c r="E166" i="1"/>
  <c r="E167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8" i="1"/>
  <c r="E189" i="1"/>
  <c r="E190" i="1"/>
  <c r="E191" i="1"/>
  <c r="E192" i="1"/>
  <c r="E194" i="1"/>
  <c r="E195" i="1"/>
  <c r="E196" i="1"/>
  <c r="E197" i="1"/>
  <c r="E199" i="1"/>
  <c r="E200" i="1"/>
  <c r="E201" i="1"/>
  <c r="E202" i="1"/>
  <c r="E3" i="1"/>
  <c r="E11" i="1"/>
  <c r="E15" i="1"/>
  <c r="E23" i="1"/>
  <c r="E25" i="1"/>
  <c r="E24" i="1"/>
  <c r="E28" i="1"/>
  <c r="E36" i="1"/>
  <c r="E38" i="1"/>
  <c r="E41" i="1"/>
  <c r="E43" i="1"/>
  <c r="E44" i="1"/>
  <c r="E79" i="1"/>
  <c r="E80" i="1"/>
  <c r="E84" i="1"/>
  <c r="E87" i="1"/>
  <c r="E89" i="1"/>
  <c r="E94" i="1"/>
  <c r="E98" i="1"/>
  <c r="E105" i="1"/>
  <c r="E106" i="1"/>
  <c r="E107" i="1"/>
  <c r="E131" i="1"/>
  <c r="E132" i="1"/>
  <c r="E147" i="1"/>
  <c r="E148" i="1"/>
  <c r="E156" i="1"/>
  <c r="E168" i="1"/>
  <c r="E187" i="1"/>
  <c r="E193" i="1"/>
  <c r="E198" i="1"/>
  <c r="E16" i="1" l="1"/>
</calcChain>
</file>

<file path=xl/sharedStrings.xml><?xml version="1.0" encoding="utf-8"?>
<sst xmlns="http://schemas.openxmlformats.org/spreadsheetml/2006/main" count="1234" uniqueCount="243">
  <si>
    <t>Gene</t>
  </si>
  <si>
    <t>Normalized expression (RPKM)</t>
  </si>
  <si>
    <t>Comment</t>
  </si>
  <si>
    <t>Gene chatacteristics</t>
  </si>
  <si>
    <t>From</t>
  </si>
  <si>
    <t>To</t>
  </si>
  <si>
    <t>Strand</t>
  </si>
  <si>
    <t>Length</t>
  </si>
  <si>
    <t>Has terminator? (Y/N)</t>
  </si>
  <si>
    <t>Conservation</t>
  </si>
  <si>
    <t>-</t>
  </si>
  <si>
    <t>+</t>
  </si>
  <si>
    <t>P1</t>
  </si>
  <si>
    <t>P26</t>
  </si>
  <si>
    <t>P24</t>
  </si>
  <si>
    <t>TSS not detected.</t>
  </si>
  <si>
    <t>P18</t>
  </si>
  <si>
    <t>P11</t>
  </si>
  <si>
    <t>P8</t>
  </si>
  <si>
    <t>tmRNA</t>
  </si>
  <si>
    <t>P9</t>
  </si>
  <si>
    <t>P7</t>
  </si>
  <si>
    <t>P3</t>
  </si>
  <si>
    <t>P35</t>
  </si>
  <si>
    <t>PrrF1</t>
  </si>
  <si>
    <t>PrrF2</t>
  </si>
  <si>
    <t>crcZ</t>
  </si>
  <si>
    <t>P36</t>
  </si>
  <si>
    <t>P34</t>
  </si>
  <si>
    <t>P2</t>
  </si>
  <si>
    <t>RsmY</t>
  </si>
  <si>
    <t>P27</t>
  </si>
  <si>
    <t>P10</t>
  </si>
  <si>
    <t>PtaRNA1</t>
  </si>
  <si>
    <t>t44</t>
  </si>
  <si>
    <t>P16</t>
  </si>
  <si>
    <t>P15</t>
  </si>
  <si>
    <t>P13</t>
  </si>
  <si>
    <t>C4</t>
  </si>
  <si>
    <t>P6</t>
  </si>
  <si>
    <t>P4</t>
  </si>
  <si>
    <t>P31</t>
  </si>
  <si>
    <t>P37</t>
  </si>
  <si>
    <t>6S</t>
  </si>
  <si>
    <t>Pseudomon-1</t>
  </si>
  <si>
    <t>PrrB/RsmZ</t>
  </si>
  <si>
    <t>small SRP</t>
  </si>
  <si>
    <t>large SRP</t>
  </si>
  <si>
    <t>rnpB</t>
  </si>
  <si>
    <t>TSS not detected. Likely 3' UTR</t>
  </si>
  <si>
    <t>N</t>
  </si>
  <si>
    <t>Y</t>
  </si>
  <si>
    <t>Id</t>
  </si>
  <si>
    <t>lrs1</t>
  </si>
  <si>
    <t>lrs2</t>
  </si>
  <si>
    <t>PA14 specific</t>
  </si>
  <si>
    <t>PA14 specific, exists in phage Pf1</t>
  </si>
  <si>
    <t>P. aeruginosa specific, repetitive</t>
  </si>
  <si>
    <t>P. aeruginosa specific</t>
  </si>
  <si>
    <t>Pseudomonas specific</t>
  </si>
  <si>
    <t>Widespread</t>
  </si>
  <si>
    <t>Putative ORF in sequence</t>
  </si>
  <si>
    <t>Here</t>
  </si>
  <si>
    <t>Livny et al</t>
  </si>
  <si>
    <t>Described in</t>
  </si>
  <si>
    <t>Valverde et al</t>
  </si>
  <si>
    <t>Evans et al</t>
  </si>
  <si>
    <t>Ullu et al.</t>
  </si>
  <si>
    <t>Ullu et al</t>
  </si>
  <si>
    <t>Ullu et al</t>
  </si>
  <si>
    <t>Aarons et al</t>
  </si>
  <si>
    <t>Wilderman et al</t>
  </si>
  <si>
    <t>Weinberg et al</t>
  </si>
  <si>
    <t>Findeiss et al</t>
  </si>
  <si>
    <t>Sonnleitner et al</t>
  </si>
  <si>
    <t>Brownlee et al</t>
  </si>
  <si>
    <t>Tjaden et al</t>
  </si>
  <si>
    <t>Ray et al</t>
  </si>
  <si>
    <r>
      <t>Sample 28</t>
    </r>
    <r>
      <rPr>
        <b/>
        <sz val="11"/>
        <color theme="1"/>
        <rFont val="Calibri"/>
        <family val="2"/>
      </rPr>
      <t>°</t>
    </r>
    <r>
      <rPr>
        <b/>
        <sz val="9.35"/>
        <color theme="1"/>
        <rFont val="Calibri"/>
        <family val="2"/>
      </rPr>
      <t>C</t>
    </r>
  </si>
  <si>
    <r>
      <t>Sample 37</t>
    </r>
    <r>
      <rPr>
        <b/>
        <sz val="11"/>
        <color theme="1"/>
        <rFont val="Calibri"/>
        <family val="2"/>
      </rPr>
      <t>°</t>
    </r>
    <r>
      <rPr>
        <b/>
        <sz val="9.35"/>
        <color theme="1"/>
        <rFont val="Calibri"/>
        <family val="2"/>
      </rPr>
      <t>C</t>
    </r>
  </si>
  <si>
    <t>PA14sr_001</t>
  </si>
  <si>
    <t>PA14sr_149</t>
  </si>
  <si>
    <t>PA14sr_148</t>
  </si>
  <si>
    <t>PA14sr_147</t>
  </si>
  <si>
    <t>PA14sr_146</t>
  </si>
  <si>
    <t>PA14sr_145</t>
  </si>
  <si>
    <t>PA14sr_144</t>
  </si>
  <si>
    <t>PA14sr_143</t>
  </si>
  <si>
    <t>PA14sr_142</t>
  </si>
  <si>
    <t>PA14sr_141</t>
  </si>
  <si>
    <t>PA14sr_140</t>
  </si>
  <si>
    <t>PA14sr_139</t>
  </si>
  <si>
    <t>PA14sr_138</t>
  </si>
  <si>
    <t>PA14sr_137</t>
  </si>
  <si>
    <t>PA14sr_136</t>
  </si>
  <si>
    <t>PA14sr_135</t>
  </si>
  <si>
    <t>PA14sr_134</t>
  </si>
  <si>
    <t>PA14sr_133</t>
  </si>
  <si>
    <t>PA14sr_132</t>
  </si>
  <si>
    <t>PA14sr_131</t>
  </si>
  <si>
    <t>PA14sr_130</t>
  </si>
  <si>
    <t>PA14sr_129</t>
  </si>
  <si>
    <t>PA14sr_128</t>
  </si>
  <si>
    <t>PA14sr_127</t>
  </si>
  <si>
    <t>PA14sr_126</t>
  </si>
  <si>
    <t>PA14sr_125</t>
  </si>
  <si>
    <t>PA14sr_124</t>
  </si>
  <si>
    <t>PA14sr_123</t>
  </si>
  <si>
    <t>PA14sr_122</t>
  </si>
  <si>
    <t>PA14sr_121</t>
  </si>
  <si>
    <t>PA14sr_120</t>
  </si>
  <si>
    <t>PA14sr_119</t>
  </si>
  <si>
    <t>PA14sr_118</t>
  </si>
  <si>
    <t>PA14sr_117</t>
  </si>
  <si>
    <t>PA14sr_116</t>
  </si>
  <si>
    <t>PA14sr_115</t>
  </si>
  <si>
    <t>PA14sr_114</t>
  </si>
  <si>
    <t>PA14sr_113</t>
  </si>
  <si>
    <t>PA14sr_112</t>
  </si>
  <si>
    <t>PA14sr_111</t>
  </si>
  <si>
    <t>PA14sr_110</t>
  </si>
  <si>
    <t>PA14sr_109</t>
  </si>
  <si>
    <t>PA14sr_108</t>
  </si>
  <si>
    <t>PA14sr_107</t>
  </si>
  <si>
    <t>PA14sr_106</t>
  </si>
  <si>
    <t>PA14sr_105</t>
  </si>
  <si>
    <t>PA14sr_104</t>
  </si>
  <si>
    <t>PA14sr_103</t>
  </si>
  <si>
    <t>PA14sr_102</t>
  </si>
  <si>
    <t>PA14sr_101</t>
  </si>
  <si>
    <t>PA14sr_100</t>
  </si>
  <si>
    <t>PA14sr_099</t>
  </si>
  <si>
    <t>PA14sr_098</t>
  </si>
  <si>
    <t>PA14sr_097</t>
  </si>
  <si>
    <t>PA14sr_096</t>
  </si>
  <si>
    <t>PA14sr_095</t>
  </si>
  <si>
    <t>PA14sr_094</t>
  </si>
  <si>
    <t>PA14sr_093</t>
  </si>
  <si>
    <t>PA14sr_092</t>
  </si>
  <si>
    <t>PA14sr_091</t>
  </si>
  <si>
    <t>PA14sr_090</t>
  </si>
  <si>
    <t>PA14sr_089</t>
  </si>
  <si>
    <t>PA14sr_088</t>
  </si>
  <si>
    <t>PA14sr_087</t>
  </si>
  <si>
    <t>PA14sr_086</t>
  </si>
  <si>
    <t>PA14sr_085</t>
  </si>
  <si>
    <t>PA14sr_084</t>
  </si>
  <si>
    <t>PA14sr_083</t>
  </si>
  <si>
    <t>PA14sr_082</t>
  </si>
  <si>
    <t>PA14sr_081</t>
  </si>
  <si>
    <t>PA14sr_080</t>
  </si>
  <si>
    <t>PA14sr_079</t>
  </si>
  <si>
    <t>PA14sr_078</t>
  </si>
  <si>
    <t>PA14sr_077</t>
  </si>
  <si>
    <t>PA14sr_076</t>
  </si>
  <si>
    <t>PA14sr_075</t>
  </si>
  <si>
    <t>PA14sr_074</t>
  </si>
  <si>
    <t>PA14sr_073</t>
  </si>
  <si>
    <t>PA14sr_072</t>
  </si>
  <si>
    <t>PA14sr_071</t>
  </si>
  <si>
    <t>PA14sr_070</t>
  </si>
  <si>
    <t>PA14sr_069</t>
  </si>
  <si>
    <t>PA14sr_068</t>
  </si>
  <si>
    <t>PA14sr_067</t>
  </si>
  <si>
    <t>PA14sr_066</t>
  </si>
  <si>
    <t>PA14sr_065</t>
  </si>
  <si>
    <t>PA14sr_064</t>
  </si>
  <si>
    <t>PA14sr_063</t>
  </si>
  <si>
    <t>PA14sr_062</t>
  </si>
  <si>
    <t>PA14sr_061</t>
  </si>
  <si>
    <t>PA14sr_060</t>
  </si>
  <si>
    <t>PA14sr_059</t>
  </si>
  <si>
    <t>PA14sr_058</t>
  </si>
  <si>
    <t>PA14sr_057</t>
  </si>
  <si>
    <t>PA14sr_056</t>
  </si>
  <si>
    <t>PA14sr_055</t>
  </si>
  <si>
    <t>PA14sr_054</t>
  </si>
  <si>
    <t>PA14sr_053</t>
  </si>
  <si>
    <t>PA14sr_052</t>
  </si>
  <si>
    <t>PA14sr_051</t>
  </si>
  <si>
    <t>PA14sr_050</t>
  </si>
  <si>
    <t>PA14sr_049</t>
  </si>
  <si>
    <t>PA14sr_048</t>
  </si>
  <si>
    <t>PA14sr_047</t>
  </si>
  <si>
    <t>PA14sr_046</t>
  </si>
  <si>
    <t>PA14sr_045</t>
  </si>
  <si>
    <t>PA14sr_044</t>
  </si>
  <si>
    <t>PA14sr_043</t>
  </si>
  <si>
    <t>PA14sr_042</t>
  </si>
  <si>
    <t>PA14sr_041</t>
  </si>
  <si>
    <t>PA14sr_040</t>
  </si>
  <si>
    <t>PA14sr_039</t>
  </si>
  <si>
    <t>PA14sr_038</t>
  </si>
  <si>
    <t>PA14sr_037</t>
  </si>
  <si>
    <t>PA14sr_036</t>
  </si>
  <si>
    <t>PA14sr_035</t>
  </si>
  <si>
    <t>PA14sr_034</t>
  </si>
  <si>
    <t>PA14sr_033</t>
  </si>
  <si>
    <t>PA14sr_032</t>
  </si>
  <si>
    <t>PA14sr_031</t>
  </si>
  <si>
    <t>PA14sr_030</t>
  </si>
  <si>
    <t>PA14sr_029</t>
  </si>
  <si>
    <t>PA14sr_028</t>
  </si>
  <si>
    <t>PA14sr_027</t>
  </si>
  <si>
    <t>PA14sr_026</t>
  </si>
  <si>
    <t>PA14sr_025</t>
  </si>
  <si>
    <t>PA14sr_024</t>
  </si>
  <si>
    <t>PA14sr_023</t>
  </si>
  <si>
    <t>PA14sr_022</t>
  </si>
  <si>
    <t>PA14sr_021</t>
  </si>
  <si>
    <t>PA14sr_020</t>
  </si>
  <si>
    <t>PA14sr_019</t>
  </si>
  <si>
    <t>PA14sr_018</t>
  </si>
  <si>
    <t>PA14sr_017</t>
  </si>
  <si>
    <t>PA14sr_016</t>
  </si>
  <si>
    <t>PA14sr_015</t>
  </si>
  <si>
    <t>PA14sr_014</t>
  </si>
  <si>
    <t>PA14sr_013</t>
  </si>
  <si>
    <t>PA14sr_012</t>
  </si>
  <si>
    <t>PA14sr_011</t>
  </si>
  <si>
    <t>PA14sr_010</t>
  </si>
  <si>
    <t>PA14sr_009</t>
  </si>
  <si>
    <t>PA14sr_008</t>
  </si>
  <si>
    <t>PA14sr_007</t>
  </si>
  <si>
    <t>PA14sr_006</t>
  </si>
  <si>
    <t>PA14sr_005</t>
  </si>
  <si>
    <t>PA14sr_004</t>
  </si>
  <si>
    <t>PA14sr_003</t>
  </si>
  <si>
    <t>PA14sr_002</t>
  </si>
  <si>
    <t>PA14sr_157</t>
  </si>
  <si>
    <t>PA14sr_156</t>
  </si>
  <si>
    <t>PA14sr_155</t>
  </si>
  <si>
    <t>PA14sr_154</t>
  </si>
  <si>
    <t>PA14sr_153</t>
  </si>
  <si>
    <t>PA14sr_152</t>
  </si>
  <si>
    <t>PA14sr_151</t>
  </si>
  <si>
    <t>PA14sr_150</t>
  </si>
  <si>
    <t>PA14sr_159</t>
  </si>
  <si>
    <t>PA14sr_158</t>
  </si>
  <si>
    <t>5' end was corrected according to TSS mapping data.</t>
  </si>
  <si>
    <t>Part of a T-box riboswitch.</t>
  </si>
  <si>
    <t>Primary 5' end was corrected according to TSS mapping data.</t>
  </si>
  <si>
    <t>TSS was not detected.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</si>
</sst>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9.35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1" fontId="0" fillId="0" borderId="5" xfId="0" applyNumberFormat="1" applyBorder="1"/>
    <xf numFmtId="0" fontId="0" fillId="0" borderId="6" xfId="0" applyBorder="1"/>
    <xf numFmtId="0" fontId="0" fillId="0" borderId="7" xfId="0" applyBorder="1"/>
    <xf numFmtId="1" fontId="1" fillId="0" borderId="7" xfId="0" applyNumberFormat="1" applyFont="1" applyFill="1" applyBorder="1" applyAlignment="1">
      <alignment wrapText="1"/>
    </xf>
    <xf numFmtId="164" fontId="1" fillId="0" borderId="8" xfId="0" applyNumberFormat="1" applyFont="1" applyFill="1" applyBorder="1" applyAlignment="1">
      <alignment wrapText="1"/>
    </xf>
    <xf numFmtId="164" fontId="1" fillId="0" borderId="6" xfId="0" applyNumberFormat="1" applyFont="1" applyFill="1" applyBorder="1" applyAlignment="1">
      <alignment wrapText="1"/>
    </xf>
    <xf numFmtId="16" fontId="0" fillId="0" borderId="4" xfId="0" applyNumberFormat="1" applyBorder="1"/>
    <xf numFmtId="1" fontId="0" fillId="0" borderId="8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0" fontId="0" fillId="0" borderId="8" xfId="0" applyBorder="1"/>
    <xf numFmtId="164" fontId="1" fillId="0" borderId="1" xfId="0" applyNumberFormat="1" applyFont="1" applyFill="1" applyBorder="1" applyAlignment="1">
      <alignment horizontal="center"/>
    </xf>
    <xf numFmtId="0" fontId="3" fillId="0" borderId="5" xfId="0" applyFont="1" applyBorder="1"/>
    <xf numFmtId="0" fontId="2" fillId="0" borderId="5" xfId="0" applyFont="1" applyBorder="1"/>
    <xf numFmtId="0" fontId="2" fillId="0" borderId="5" xfId="0" applyFont="1" applyFill="1" applyBorder="1"/>
    <xf numFmtId="0" fontId="1" fillId="0" borderId="6" xfId="0" applyFont="1" applyBorder="1"/>
    <xf numFmtId="0" fontId="1" fillId="0" borderId="7" xfId="1" applyFont="1" applyBorder="1"/>
    <xf numFmtId="0" fontId="1" fillId="0" borderId="8" xfId="1" applyFont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zoomScale="85" zoomScaleNormal="85" workbookViewId="0">
      <selection sqref="A1:E1"/>
    </sheetView>
  </sheetViews>
  <sheetFormatPr defaultRowHeight="15"/>
  <cols>
    <col min="1" max="1" width="13.7109375" bestFit="1" customWidth="1"/>
    <col min="6" max="6" width="13.42578125" customWidth="1"/>
    <col min="7" max="7" width="14.85546875" customWidth="1"/>
    <col min="8" max="8" width="10.28515625" customWidth="1"/>
    <col min="9" max="9" width="30" customWidth="1"/>
    <col min="10" max="10" width="13.42578125" customWidth="1"/>
    <col min="11" max="11" width="29.28515625" customWidth="1"/>
    <col min="12" max="12" width="16.7109375" bestFit="1" customWidth="1"/>
  </cols>
  <sheetData>
    <row r="1" spans="1:12">
      <c r="A1" s="12" t="s">
        <v>0</v>
      </c>
      <c r="B1" s="13"/>
      <c r="C1" s="13"/>
      <c r="D1" s="13"/>
      <c r="E1" s="14"/>
      <c r="F1" s="12" t="s">
        <v>1</v>
      </c>
      <c r="G1" s="14"/>
      <c r="H1" s="12" t="s">
        <v>3</v>
      </c>
      <c r="I1" s="13"/>
      <c r="J1" s="14"/>
      <c r="K1" s="21" t="s">
        <v>2</v>
      </c>
      <c r="L1" s="14" t="s">
        <v>64</v>
      </c>
    </row>
    <row r="2" spans="1:12" ht="45">
      <c r="A2" s="25" t="s">
        <v>52</v>
      </c>
      <c r="B2" s="26" t="s">
        <v>4</v>
      </c>
      <c r="C2" s="26" t="s">
        <v>5</v>
      </c>
      <c r="D2" s="26" t="s">
        <v>6</v>
      </c>
      <c r="E2" s="27" t="s">
        <v>7</v>
      </c>
      <c r="F2" s="28" t="s">
        <v>78</v>
      </c>
      <c r="G2" s="29" t="s">
        <v>79</v>
      </c>
      <c r="H2" s="9" t="s">
        <v>8</v>
      </c>
      <c r="I2" s="7" t="s">
        <v>9</v>
      </c>
      <c r="J2" s="8" t="s">
        <v>61</v>
      </c>
      <c r="K2" s="30"/>
      <c r="L2" s="31"/>
    </row>
    <row r="3" spans="1:12">
      <c r="A3" s="1" t="s">
        <v>80</v>
      </c>
      <c r="B3" s="2">
        <v>79</v>
      </c>
      <c r="C3" s="2">
        <v>221</v>
      </c>
      <c r="D3" s="2" t="s">
        <v>11</v>
      </c>
      <c r="E3" s="4">
        <f>C3-B3+1</f>
        <v>143</v>
      </c>
      <c r="F3" s="16">
        <v>54.358219142116418</v>
      </c>
      <c r="G3" s="17">
        <v>32.764464326018476</v>
      </c>
      <c r="H3" s="1" t="s">
        <v>50</v>
      </c>
      <c r="I3" s="15" t="s">
        <v>58</v>
      </c>
      <c r="J3" s="3" t="s">
        <v>50</v>
      </c>
      <c r="K3" s="1"/>
      <c r="L3" s="24" t="s">
        <v>62</v>
      </c>
    </row>
    <row r="4" spans="1:12">
      <c r="A4" s="1" t="s">
        <v>80</v>
      </c>
      <c r="B4" s="2">
        <v>40890</v>
      </c>
      <c r="C4" s="2">
        <v>40946</v>
      </c>
      <c r="D4" s="2" t="s">
        <v>10</v>
      </c>
      <c r="E4" s="3">
        <v>57</v>
      </c>
      <c r="F4" s="16">
        <v>49.589954305088646</v>
      </c>
      <c r="G4" s="17">
        <v>45.665871331585201</v>
      </c>
      <c r="H4" s="1" t="s">
        <v>50</v>
      </c>
      <c r="I4" s="2" t="s">
        <v>58</v>
      </c>
      <c r="J4" s="3" t="s">
        <v>50</v>
      </c>
      <c r="K4" s="1"/>
      <c r="L4" s="24" t="s">
        <v>62</v>
      </c>
    </row>
    <row r="5" spans="1:12">
      <c r="A5" s="1" t="s">
        <v>228</v>
      </c>
      <c r="B5" s="2">
        <v>54005</v>
      </c>
      <c r="C5" s="2">
        <v>54381</v>
      </c>
      <c r="D5" s="2" t="s">
        <v>11</v>
      </c>
      <c r="E5" s="3">
        <v>377</v>
      </c>
      <c r="F5" s="16">
        <v>89.972224786951301</v>
      </c>
      <c r="G5" s="17">
        <v>57.996867887434995</v>
      </c>
      <c r="H5" s="1" t="s">
        <v>50</v>
      </c>
      <c r="I5" s="2" t="s">
        <v>58</v>
      </c>
      <c r="J5" s="3" t="s">
        <v>51</v>
      </c>
      <c r="K5" s="1"/>
      <c r="L5" s="24" t="s">
        <v>62</v>
      </c>
    </row>
    <row r="6" spans="1:12">
      <c r="A6" s="1" t="s">
        <v>227</v>
      </c>
      <c r="B6" s="2">
        <v>63180</v>
      </c>
      <c r="C6" s="2">
        <v>63396</v>
      </c>
      <c r="D6" s="2" t="s">
        <v>10</v>
      </c>
      <c r="E6" s="3">
        <v>217</v>
      </c>
      <c r="F6" s="16">
        <v>234.46678855770028</v>
      </c>
      <c r="G6" s="17">
        <v>35.985548376502628</v>
      </c>
      <c r="H6" s="1" t="s">
        <v>50</v>
      </c>
      <c r="I6" s="2" t="s">
        <v>58</v>
      </c>
      <c r="J6" s="3" t="s">
        <v>50</v>
      </c>
      <c r="K6" s="1"/>
      <c r="L6" s="24" t="s">
        <v>62</v>
      </c>
    </row>
    <row r="7" spans="1:12">
      <c r="A7" s="1" t="s">
        <v>226</v>
      </c>
      <c r="B7" s="2">
        <v>63961</v>
      </c>
      <c r="C7" s="2">
        <v>64159</v>
      </c>
      <c r="D7" s="2" t="s">
        <v>10</v>
      </c>
      <c r="E7" s="3">
        <v>199</v>
      </c>
      <c r="F7" s="16">
        <v>926.82129421709033</v>
      </c>
      <c r="G7" s="17">
        <v>253.75537948978348</v>
      </c>
      <c r="H7" s="1" t="s">
        <v>50</v>
      </c>
      <c r="I7" s="2" t="s">
        <v>59</v>
      </c>
      <c r="J7" s="3" t="s">
        <v>50</v>
      </c>
      <c r="K7" s="1"/>
      <c r="L7" s="24" t="s">
        <v>62</v>
      </c>
    </row>
    <row r="8" spans="1:12">
      <c r="A8" s="1" t="s">
        <v>225</v>
      </c>
      <c r="B8" s="2">
        <v>159630</v>
      </c>
      <c r="C8" s="2">
        <v>159725</v>
      </c>
      <c r="D8" s="2" t="s">
        <v>10</v>
      </c>
      <c r="E8" s="3">
        <v>96</v>
      </c>
      <c r="F8" s="16">
        <v>44.166053052969581</v>
      </c>
      <c r="G8" s="17">
        <v>75.919511088760402</v>
      </c>
      <c r="H8" s="1" t="s">
        <v>50</v>
      </c>
      <c r="I8" s="2" t="s">
        <v>58</v>
      </c>
      <c r="J8" s="3" t="s">
        <v>50</v>
      </c>
      <c r="K8" s="1"/>
      <c r="L8" s="24" t="s">
        <v>62</v>
      </c>
    </row>
    <row r="9" spans="1:12">
      <c r="A9" s="1" t="s">
        <v>224</v>
      </c>
      <c r="B9" s="2">
        <v>181430</v>
      </c>
      <c r="C9" s="2">
        <v>181552</v>
      </c>
      <c r="D9" s="2" t="s">
        <v>10</v>
      </c>
      <c r="E9" s="3">
        <v>123</v>
      </c>
      <c r="F9" s="16">
        <v>499.83045406287533</v>
      </c>
      <c r="G9" s="17">
        <v>1159.6903714743053</v>
      </c>
      <c r="H9" s="1" t="s">
        <v>50</v>
      </c>
      <c r="I9" s="2" t="s">
        <v>58</v>
      </c>
      <c r="J9" s="3" t="s">
        <v>50</v>
      </c>
      <c r="K9" s="1"/>
      <c r="L9" s="24" t="s">
        <v>62</v>
      </c>
    </row>
    <row r="10" spans="1:12">
      <c r="A10" s="1" t="s">
        <v>223</v>
      </c>
      <c r="B10" s="2">
        <v>182870</v>
      </c>
      <c r="C10" s="2">
        <v>182995</v>
      </c>
      <c r="D10" s="2" t="s">
        <v>10</v>
      </c>
      <c r="E10" s="3">
        <v>126</v>
      </c>
      <c r="F10" s="16">
        <v>33.650326135595876</v>
      </c>
      <c r="G10" s="17">
        <v>61.975111092865639</v>
      </c>
      <c r="H10" s="1" t="s">
        <v>50</v>
      </c>
      <c r="I10" s="2" t="s">
        <v>58</v>
      </c>
      <c r="J10" s="3" t="s">
        <v>50</v>
      </c>
      <c r="K10" s="1"/>
      <c r="L10" s="24" t="s">
        <v>62</v>
      </c>
    </row>
    <row r="11" spans="1:12">
      <c r="A11" s="1" t="s">
        <v>222</v>
      </c>
      <c r="B11" s="2">
        <v>187590</v>
      </c>
      <c r="C11" s="2">
        <v>187790</v>
      </c>
      <c r="D11" s="2" t="s">
        <v>10</v>
      </c>
      <c r="E11" s="4">
        <f>C11-B11+1</f>
        <v>201</v>
      </c>
      <c r="F11" s="16">
        <v>31.641351440933434</v>
      </c>
      <c r="G11" s="17">
        <v>31.080055712243063</v>
      </c>
      <c r="H11" s="1" t="s">
        <v>51</v>
      </c>
      <c r="I11" s="2" t="s">
        <v>58</v>
      </c>
      <c r="J11" s="3" t="s">
        <v>51</v>
      </c>
      <c r="K11" s="1"/>
      <c r="L11" s="24" t="s">
        <v>62</v>
      </c>
    </row>
    <row r="12" spans="1:12">
      <c r="A12" s="1" t="s">
        <v>221</v>
      </c>
      <c r="B12" s="2">
        <v>220346</v>
      </c>
      <c r="C12" s="2">
        <v>220520</v>
      </c>
      <c r="D12" s="2" t="s">
        <v>11</v>
      </c>
      <c r="E12" s="3">
        <v>175</v>
      </c>
      <c r="F12" s="16">
        <v>56.532547907801067</v>
      </c>
      <c r="G12" s="17">
        <v>92.218965306184074</v>
      </c>
      <c r="H12" s="1" t="s">
        <v>50</v>
      </c>
      <c r="I12" s="2" t="s">
        <v>58</v>
      </c>
      <c r="J12" s="3" t="s">
        <v>50</v>
      </c>
      <c r="K12" s="1"/>
      <c r="L12" s="24" t="s">
        <v>62</v>
      </c>
    </row>
    <row r="13" spans="1:12">
      <c r="A13" s="1" t="s">
        <v>220</v>
      </c>
      <c r="B13" s="2">
        <v>277945</v>
      </c>
      <c r="C13" s="2">
        <v>278130</v>
      </c>
      <c r="D13" s="2" t="s">
        <v>11</v>
      </c>
      <c r="E13" s="3">
        <v>186</v>
      </c>
      <c r="F13" s="16">
        <v>155.76844517606477</v>
      </c>
      <c r="G13" s="17">
        <v>120.35166734808101</v>
      </c>
      <c r="H13" s="1" t="s">
        <v>50</v>
      </c>
      <c r="I13" s="2" t="s">
        <v>58</v>
      </c>
      <c r="J13" s="3" t="s">
        <v>50</v>
      </c>
      <c r="K13" s="1"/>
      <c r="L13" s="24" t="s">
        <v>62</v>
      </c>
    </row>
    <row r="14" spans="1:12">
      <c r="A14" s="1" t="s">
        <v>219</v>
      </c>
      <c r="B14" s="2">
        <v>278251</v>
      </c>
      <c r="C14" s="2">
        <v>278398</v>
      </c>
      <c r="D14" s="2" t="s">
        <v>11</v>
      </c>
      <c r="E14" s="3">
        <v>148</v>
      </c>
      <c r="F14" s="16">
        <v>539.54205351195276</v>
      </c>
      <c r="G14" s="17">
        <v>601.49357820129865</v>
      </c>
      <c r="H14" s="1" t="s">
        <v>50</v>
      </c>
      <c r="I14" s="2" t="s">
        <v>58</v>
      </c>
      <c r="J14" s="3" t="s">
        <v>50</v>
      </c>
      <c r="K14" s="1"/>
      <c r="L14" s="24" t="s">
        <v>62</v>
      </c>
    </row>
    <row r="15" spans="1:12">
      <c r="A15" s="1" t="s">
        <v>218</v>
      </c>
      <c r="B15" s="2">
        <v>341120</v>
      </c>
      <c r="C15" s="2">
        <v>341309</v>
      </c>
      <c r="D15" s="2" t="s">
        <v>11</v>
      </c>
      <c r="E15" s="4">
        <f>C15-B15+1</f>
        <v>190</v>
      </c>
      <c r="F15" s="16">
        <v>111.57739718644947</v>
      </c>
      <c r="G15" s="17">
        <v>57.538997877797357</v>
      </c>
      <c r="H15" s="1" t="s">
        <v>50</v>
      </c>
      <c r="I15" s="2" t="s">
        <v>58</v>
      </c>
      <c r="J15" s="3" t="s">
        <v>51</v>
      </c>
      <c r="K15" s="1"/>
      <c r="L15" s="24" t="s">
        <v>62</v>
      </c>
    </row>
    <row r="16" spans="1:12">
      <c r="A16" s="1" t="s">
        <v>12</v>
      </c>
      <c r="B16" s="2">
        <v>348674</v>
      </c>
      <c r="C16" s="2">
        <v>348845</v>
      </c>
      <c r="D16" s="2" t="s">
        <v>10</v>
      </c>
      <c r="E16" s="4">
        <f>C16-B16+1</f>
        <v>172</v>
      </c>
      <c r="F16" s="16">
        <v>225.96585282914674</v>
      </c>
      <c r="G16" s="17">
        <v>166.46803095874375</v>
      </c>
      <c r="H16" s="1" t="s">
        <v>51</v>
      </c>
      <c r="I16" s="2" t="s">
        <v>59</v>
      </c>
      <c r="J16" s="3" t="s">
        <v>50</v>
      </c>
      <c r="K16" s="1"/>
      <c r="L16" s="23" t="s">
        <v>63</v>
      </c>
    </row>
    <row r="17" spans="1:12">
      <c r="A17" s="1" t="s">
        <v>29</v>
      </c>
      <c r="B17" s="2">
        <v>370626</v>
      </c>
      <c r="C17" s="2">
        <v>370763</v>
      </c>
      <c r="D17" s="2" t="s">
        <v>11</v>
      </c>
      <c r="E17" s="4">
        <f>C17-B17+1</f>
        <v>138</v>
      </c>
      <c r="F17" s="16">
        <v>220.19017753944254</v>
      </c>
      <c r="G17" s="17">
        <v>173.53031106002376</v>
      </c>
      <c r="H17" s="1" t="s">
        <v>50</v>
      </c>
      <c r="I17" s="2" t="s">
        <v>58</v>
      </c>
      <c r="J17" s="3" t="s">
        <v>50</v>
      </c>
      <c r="K17" s="1" t="s">
        <v>49</v>
      </c>
      <c r="L17" s="23" t="s">
        <v>63</v>
      </c>
    </row>
    <row r="18" spans="1:12">
      <c r="A18" s="1" t="s">
        <v>217</v>
      </c>
      <c r="B18" s="2">
        <v>384606</v>
      </c>
      <c r="C18" s="2">
        <v>384720</v>
      </c>
      <c r="D18" s="2" t="s">
        <v>11</v>
      </c>
      <c r="E18" s="4">
        <f>C18-B18+1</f>
        <v>115</v>
      </c>
      <c r="F18" s="16">
        <v>43.013895147239943</v>
      </c>
      <c r="G18" s="17">
        <v>40.741899118440365</v>
      </c>
      <c r="H18" s="1" t="s">
        <v>50</v>
      </c>
      <c r="I18" s="2" t="s">
        <v>58</v>
      </c>
      <c r="J18" s="3" t="s">
        <v>50</v>
      </c>
      <c r="K18" s="1"/>
      <c r="L18" s="24" t="s">
        <v>62</v>
      </c>
    </row>
    <row r="19" spans="1:12">
      <c r="A19" s="1" t="s">
        <v>216</v>
      </c>
      <c r="B19" s="2">
        <v>412109</v>
      </c>
      <c r="C19" s="2">
        <v>412320</v>
      </c>
      <c r="D19" s="2" t="s">
        <v>11</v>
      </c>
      <c r="E19" s="4">
        <f>C19-B19+1</f>
        <v>212</v>
      </c>
      <c r="F19" s="16">
        <v>76.665601525909466</v>
      </c>
      <c r="G19" s="17">
        <v>61.390440233498978</v>
      </c>
      <c r="H19" s="1" t="s">
        <v>50</v>
      </c>
      <c r="I19" s="2" t="s">
        <v>58</v>
      </c>
      <c r="J19" s="3" t="s">
        <v>50</v>
      </c>
      <c r="K19" s="1"/>
      <c r="L19" s="24" t="s">
        <v>62</v>
      </c>
    </row>
    <row r="20" spans="1:12">
      <c r="A20" s="1" t="s">
        <v>215</v>
      </c>
      <c r="B20" s="2">
        <v>425810</v>
      </c>
      <c r="C20" s="2">
        <v>426072</v>
      </c>
      <c r="D20" s="2" t="s">
        <v>10</v>
      </c>
      <c r="E20" s="4">
        <f>C20-B20+1</f>
        <v>263</v>
      </c>
      <c r="F20" s="16">
        <v>322.42898046274371</v>
      </c>
      <c r="G20" s="17">
        <v>306.8121469312207</v>
      </c>
      <c r="H20" s="1" t="s">
        <v>51</v>
      </c>
      <c r="I20" s="2" t="s">
        <v>60</v>
      </c>
      <c r="J20" s="3" t="s">
        <v>51</v>
      </c>
      <c r="K20" s="1"/>
      <c r="L20" s="24" t="s">
        <v>62</v>
      </c>
    </row>
    <row r="21" spans="1:12">
      <c r="A21" s="1" t="s">
        <v>30</v>
      </c>
      <c r="B21" s="2">
        <v>596840</v>
      </c>
      <c r="C21" s="2">
        <v>596963</v>
      </c>
      <c r="D21" s="2" t="s">
        <v>11</v>
      </c>
      <c r="E21" s="4">
        <f>C21-B21+1</f>
        <v>124</v>
      </c>
      <c r="F21" s="16">
        <v>45049.374114028979</v>
      </c>
      <c r="G21" s="17">
        <v>31806.426691711455</v>
      </c>
      <c r="H21" s="1" t="s">
        <v>51</v>
      </c>
      <c r="I21" s="2" t="s">
        <v>59</v>
      </c>
      <c r="J21" s="3" t="s">
        <v>50</v>
      </c>
      <c r="K21" s="1"/>
      <c r="L21" s="23" t="s">
        <v>65</v>
      </c>
    </row>
    <row r="22" spans="1:12">
      <c r="A22" s="1" t="s">
        <v>214</v>
      </c>
      <c r="B22" s="2">
        <v>640280</v>
      </c>
      <c r="C22" s="2">
        <v>640360</v>
      </c>
      <c r="D22" s="2" t="s">
        <v>11</v>
      </c>
      <c r="E22" s="4">
        <f>C22-B22+1</f>
        <v>81</v>
      </c>
      <c r="F22" s="16">
        <v>52.344951766482474</v>
      </c>
      <c r="G22" s="17">
        <v>57.843437020007926</v>
      </c>
      <c r="H22" s="1" t="s">
        <v>51</v>
      </c>
      <c r="I22" s="2" t="s">
        <v>59</v>
      </c>
      <c r="J22" s="3" t="s">
        <v>50</v>
      </c>
      <c r="K22" s="1"/>
      <c r="L22" s="24" t="s">
        <v>62</v>
      </c>
    </row>
    <row r="23" spans="1:12">
      <c r="A23" s="1" t="s">
        <v>213</v>
      </c>
      <c r="B23" s="2">
        <v>642267</v>
      </c>
      <c r="C23" s="2">
        <v>643339</v>
      </c>
      <c r="D23" s="2" t="s">
        <v>10</v>
      </c>
      <c r="E23" s="4">
        <f>C23-B23+1</f>
        <v>1073</v>
      </c>
      <c r="F23" s="16">
        <v>187.69543515521093</v>
      </c>
      <c r="G23" s="17">
        <v>320.21436710050983</v>
      </c>
      <c r="H23" s="1" t="s">
        <v>50</v>
      </c>
      <c r="I23" s="2" t="s">
        <v>60</v>
      </c>
      <c r="J23" s="3" t="s">
        <v>51</v>
      </c>
      <c r="K23" s="1"/>
      <c r="L23" s="24" t="s">
        <v>62</v>
      </c>
    </row>
    <row r="24" spans="1:12">
      <c r="A24" s="1" t="s">
        <v>212</v>
      </c>
      <c r="B24" s="2">
        <v>711361</v>
      </c>
      <c r="C24" s="2">
        <v>711603</v>
      </c>
      <c r="D24" s="2" t="s">
        <v>10</v>
      </c>
      <c r="E24" s="4">
        <f>C24-B24+1</f>
        <v>243</v>
      </c>
      <c r="F24" s="16">
        <v>491.46093602975213</v>
      </c>
      <c r="G24" s="17">
        <v>141.3950682711305</v>
      </c>
      <c r="H24" s="1" t="s">
        <v>50</v>
      </c>
      <c r="I24" s="2" t="s">
        <v>55</v>
      </c>
      <c r="J24" s="3" t="s">
        <v>51</v>
      </c>
      <c r="K24" s="1"/>
      <c r="L24" s="24" t="s">
        <v>62</v>
      </c>
    </row>
    <row r="25" spans="1:12">
      <c r="A25" s="1" t="s">
        <v>211</v>
      </c>
      <c r="B25" s="2">
        <v>711471</v>
      </c>
      <c r="C25" s="2">
        <v>712100</v>
      </c>
      <c r="D25" s="2" t="s">
        <v>11</v>
      </c>
      <c r="E25" s="4">
        <f>C25-B25+1</f>
        <v>630</v>
      </c>
      <c r="F25" s="16">
        <v>265.8375764712074</v>
      </c>
      <c r="G25" s="17">
        <v>95.854838490298846</v>
      </c>
      <c r="H25" s="1" t="s">
        <v>50</v>
      </c>
      <c r="I25" s="2" t="s">
        <v>55</v>
      </c>
      <c r="J25" s="3" t="s">
        <v>51</v>
      </c>
      <c r="K25" s="1"/>
      <c r="L25" s="24" t="s">
        <v>62</v>
      </c>
    </row>
    <row r="26" spans="1:12">
      <c r="A26" s="1" t="s">
        <v>31</v>
      </c>
      <c r="B26" s="2">
        <v>744842</v>
      </c>
      <c r="C26" s="2">
        <v>745034</v>
      </c>
      <c r="D26" s="2" t="s">
        <v>10</v>
      </c>
      <c r="E26" s="4">
        <f>C26-B26+1</f>
        <v>193</v>
      </c>
      <c r="F26" s="16">
        <v>2969.4233389395504</v>
      </c>
      <c r="G26" s="17">
        <v>2214.5344877763655</v>
      </c>
      <c r="H26" s="1" t="s">
        <v>51</v>
      </c>
      <c r="I26" s="2" t="s">
        <v>59</v>
      </c>
      <c r="J26" s="3" t="s">
        <v>50</v>
      </c>
      <c r="K26" s="1" t="s">
        <v>15</v>
      </c>
      <c r="L26" s="23" t="s">
        <v>63</v>
      </c>
    </row>
    <row r="27" spans="1:12">
      <c r="A27" s="1" t="s">
        <v>13</v>
      </c>
      <c r="B27" s="2">
        <v>745955</v>
      </c>
      <c r="C27" s="2">
        <v>746052</v>
      </c>
      <c r="D27" s="2" t="s">
        <v>11</v>
      </c>
      <c r="E27" s="4">
        <f>C27-B27+1</f>
        <v>98</v>
      </c>
      <c r="F27" s="16">
        <v>4773.5391218066716</v>
      </c>
      <c r="G27" s="17">
        <v>4478.1444558244912</v>
      </c>
      <c r="H27" s="10" t="s">
        <v>51</v>
      </c>
      <c r="I27" s="2" t="s">
        <v>60</v>
      </c>
      <c r="J27" s="3" t="s">
        <v>50</v>
      </c>
      <c r="K27" s="1"/>
      <c r="L27" s="23" t="s">
        <v>63</v>
      </c>
    </row>
    <row r="28" spans="1:12">
      <c r="A28" s="1" t="s">
        <v>210</v>
      </c>
      <c r="B28" s="2">
        <v>812942</v>
      </c>
      <c r="C28" s="2">
        <v>813471</v>
      </c>
      <c r="D28" s="2" t="s">
        <v>10</v>
      </c>
      <c r="E28" s="4">
        <f>C28-B28+1</f>
        <v>530</v>
      </c>
      <c r="F28" s="16">
        <v>182.66412885303646</v>
      </c>
      <c r="G28" s="17">
        <v>457.72712238096835</v>
      </c>
      <c r="H28" s="1" t="s">
        <v>50</v>
      </c>
      <c r="I28" s="2" t="s">
        <v>58</v>
      </c>
      <c r="J28" s="3" t="s">
        <v>51</v>
      </c>
      <c r="K28" s="1"/>
      <c r="L28" s="24" t="s">
        <v>62</v>
      </c>
    </row>
    <row r="29" spans="1:12">
      <c r="A29" s="1" t="s">
        <v>209</v>
      </c>
      <c r="B29" s="2">
        <v>839003</v>
      </c>
      <c r="C29" s="2">
        <v>839080</v>
      </c>
      <c r="D29" s="2" t="s">
        <v>11</v>
      </c>
      <c r="E29" s="4">
        <f>C29-B29+1</f>
        <v>78</v>
      </c>
      <c r="F29" s="16">
        <v>18.11940638070547</v>
      </c>
      <c r="G29" s="17">
        <v>26.696970932311352</v>
      </c>
      <c r="H29" s="1" t="s">
        <v>50</v>
      </c>
      <c r="I29" s="2" t="s">
        <v>58</v>
      </c>
      <c r="J29" s="3" t="s">
        <v>50</v>
      </c>
      <c r="K29" s="1"/>
      <c r="L29" s="24" t="s">
        <v>62</v>
      </c>
    </row>
    <row r="30" spans="1:12">
      <c r="A30" s="1" t="s">
        <v>208</v>
      </c>
      <c r="B30" s="2">
        <v>849661</v>
      </c>
      <c r="C30" s="2">
        <v>849973</v>
      </c>
      <c r="D30" s="2" t="s">
        <v>10</v>
      </c>
      <c r="E30" s="4">
        <f>C30-B30+1</f>
        <v>313</v>
      </c>
      <c r="F30" s="16">
        <v>564.42240323283818</v>
      </c>
      <c r="G30" s="17">
        <v>161.33329239126809</v>
      </c>
      <c r="H30" s="1" t="s">
        <v>51</v>
      </c>
      <c r="I30" s="2" t="s">
        <v>58</v>
      </c>
      <c r="J30" s="3" t="s">
        <v>50</v>
      </c>
      <c r="K30" s="1"/>
      <c r="L30" s="24" t="s">
        <v>62</v>
      </c>
    </row>
    <row r="31" spans="1:12">
      <c r="A31" s="1" t="s">
        <v>207</v>
      </c>
      <c r="B31" s="2">
        <v>866313</v>
      </c>
      <c r="C31" s="2">
        <v>866340</v>
      </c>
      <c r="D31" s="2" t="s">
        <v>11</v>
      </c>
      <c r="E31" s="4">
        <f>C31-B31+1</f>
        <v>28</v>
      </c>
      <c r="F31" s="16">
        <v>100.95097840678763</v>
      </c>
      <c r="G31" s="17">
        <v>111.55519996715813</v>
      </c>
      <c r="H31" s="1" t="s">
        <v>50</v>
      </c>
      <c r="I31" s="2" t="s">
        <v>55</v>
      </c>
      <c r="J31" s="3" t="s">
        <v>50</v>
      </c>
      <c r="K31" s="1"/>
      <c r="L31" s="24" t="s">
        <v>62</v>
      </c>
    </row>
    <row r="32" spans="1:12">
      <c r="A32" s="1" t="s">
        <v>206</v>
      </c>
      <c r="B32" s="2">
        <v>869680</v>
      </c>
      <c r="C32" s="2">
        <v>869715</v>
      </c>
      <c r="D32" s="2" t="s">
        <v>10</v>
      </c>
      <c r="E32" s="4">
        <f>C32-B32+1</f>
        <v>36</v>
      </c>
      <c r="F32" s="16">
        <v>98.146784562154622</v>
      </c>
      <c r="G32" s="17">
        <v>101.22601478501387</v>
      </c>
      <c r="H32" s="1" t="s">
        <v>50</v>
      </c>
      <c r="I32" s="2" t="s">
        <v>58</v>
      </c>
      <c r="J32" s="3" t="s">
        <v>50</v>
      </c>
      <c r="K32" s="1"/>
      <c r="L32" s="24" t="s">
        <v>62</v>
      </c>
    </row>
    <row r="33" spans="1:12">
      <c r="A33" s="1" t="s">
        <v>205</v>
      </c>
      <c r="B33" s="2">
        <v>879180</v>
      </c>
      <c r="C33" s="2">
        <v>879277</v>
      </c>
      <c r="D33" s="2" t="s">
        <v>10</v>
      </c>
      <c r="E33" s="4">
        <f>C33-B33+1</f>
        <v>98</v>
      </c>
      <c r="F33" s="16">
        <v>14.421568343826802</v>
      </c>
      <c r="G33" s="17">
        <v>26.560761896942413</v>
      </c>
      <c r="H33" s="1" t="s">
        <v>50</v>
      </c>
      <c r="I33" s="2" t="s">
        <v>58</v>
      </c>
      <c r="J33" s="3" t="s">
        <v>50</v>
      </c>
      <c r="K33" s="1"/>
      <c r="L33" s="24" t="s">
        <v>62</v>
      </c>
    </row>
    <row r="34" spans="1:12">
      <c r="A34" s="1" t="s">
        <v>204</v>
      </c>
      <c r="B34" s="2">
        <v>898509</v>
      </c>
      <c r="C34" s="2">
        <v>898600</v>
      </c>
      <c r="D34" s="2" t="s">
        <v>11</v>
      </c>
      <c r="E34" s="4">
        <f>C34-B34+1</f>
        <v>92</v>
      </c>
      <c r="F34" s="16">
        <v>30.724210819457102</v>
      </c>
      <c r="G34" s="17">
        <v>16.975791299350153</v>
      </c>
      <c r="H34" s="1" t="s">
        <v>50</v>
      </c>
      <c r="I34" s="2" t="s">
        <v>58</v>
      </c>
      <c r="J34" s="3" t="s">
        <v>50</v>
      </c>
      <c r="K34" s="1"/>
      <c r="L34" s="24" t="s">
        <v>62</v>
      </c>
    </row>
    <row r="35" spans="1:12">
      <c r="A35" s="1" t="s">
        <v>203</v>
      </c>
      <c r="B35" s="2">
        <v>1002180</v>
      </c>
      <c r="C35" s="2">
        <v>1002407</v>
      </c>
      <c r="D35" s="2" t="s">
        <v>10</v>
      </c>
      <c r="E35" s="4">
        <f>C35-B35+1</f>
        <v>228</v>
      </c>
      <c r="F35" s="16">
        <v>49.589954305088646</v>
      </c>
      <c r="G35" s="17">
        <v>22.832935665792601</v>
      </c>
      <c r="H35" s="1" t="s">
        <v>50</v>
      </c>
      <c r="I35" s="2" t="s">
        <v>58</v>
      </c>
      <c r="J35" s="3" t="s">
        <v>50</v>
      </c>
      <c r="K35" s="1"/>
      <c r="L35" s="24" t="s">
        <v>62</v>
      </c>
    </row>
    <row r="36" spans="1:12">
      <c r="A36" s="1" t="s">
        <v>202</v>
      </c>
      <c r="B36" s="2">
        <v>1007130</v>
      </c>
      <c r="C36" s="2">
        <v>1007701</v>
      </c>
      <c r="D36" s="2" t="s">
        <v>11</v>
      </c>
      <c r="E36" s="4">
        <f>C36-B36+1</f>
        <v>572</v>
      </c>
      <c r="F36" s="16">
        <v>51.88739099929294</v>
      </c>
      <c r="G36" s="17">
        <v>52.787192525251989</v>
      </c>
      <c r="H36" s="1" t="s">
        <v>50</v>
      </c>
      <c r="I36" s="2" t="s">
        <v>59</v>
      </c>
      <c r="J36" s="3" t="s">
        <v>51</v>
      </c>
      <c r="K36" s="1"/>
      <c r="L36" s="24" t="s">
        <v>62</v>
      </c>
    </row>
    <row r="37" spans="1:12">
      <c r="A37" s="1" t="s">
        <v>201</v>
      </c>
      <c r="B37" s="2">
        <v>1011564</v>
      </c>
      <c r="C37" s="2">
        <v>1011620</v>
      </c>
      <c r="D37" s="2" t="s">
        <v>11</v>
      </c>
      <c r="E37" s="4">
        <f>C37-B37+1</f>
        <v>57</v>
      </c>
      <c r="F37" s="16">
        <v>24.794977152544323</v>
      </c>
      <c r="G37" s="17">
        <v>18.26634853263408</v>
      </c>
      <c r="H37" s="1" t="s">
        <v>50</v>
      </c>
      <c r="I37" s="2" t="s">
        <v>58</v>
      </c>
      <c r="J37" s="3" t="s">
        <v>50</v>
      </c>
      <c r="K37" s="1"/>
      <c r="L37" s="24" t="s">
        <v>62</v>
      </c>
    </row>
    <row r="38" spans="1:12">
      <c r="A38" s="1" t="s">
        <v>200</v>
      </c>
      <c r="B38" s="2">
        <v>1011621</v>
      </c>
      <c r="C38" s="2">
        <v>1011812</v>
      </c>
      <c r="D38" s="2" t="s">
        <v>10</v>
      </c>
      <c r="E38" s="4">
        <f>C38-B38+1</f>
        <v>192</v>
      </c>
      <c r="F38" s="16">
        <v>529.99263663563499</v>
      </c>
      <c r="G38" s="17">
        <v>1325.8800329429941</v>
      </c>
      <c r="H38" s="1" t="s">
        <v>50</v>
      </c>
      <c r="I38" s="2" t="s">
        <v>58</v>
      </c>
      <c r="J38" s="3" t="s">
        <v>51</v>
      </c>
      <c r="K38" s="1"/>
      <c r="L38" s="24" t="s">
        <v>62</v>
      </c>
    </row>
    <row r="39" spans="1:12">
      <c r="A39" s="1" t="s">
        <v>199</v>
      </c>
      <c r="B39" s="2">
        <v>1031144</v>
      </c>
      <c r="C39" s="2">
        <v>1031160</v>
      </c>
      <c r="D39" s="2" t="s">
        <v>11</v>
      </c>
      <c r="E39" s="4">
        <f>C39-B39+1</f>
        <v>17</v>
      </c>
      <c r="F39" s="16">
        <v>41.568049932206662</v>
      </c>
      <c r="G39" s="17">
        <v>30.622996069415958</v>
      </c>
      <c r="H39" s="1" t="s">
        <v>51</v>
      </c>
      <c r="I39" s="2" t="s">
        <v>58</v>
      </c>
      <c r="J39" s="3" t="s">
        <v>50</v>
      </c>
      <c r="K39" s="1"/>
      <c r="L39" s="24" t="s">
        <v>62</v>
      </c>
    </row>
    <row r="40" spans="1:12">
      <c r="A40" s="1" t="s">
        <v>14</v>
      </c>
      <c r="B40" s="2">
        <v>1080052</v>
      </c>
      <c r="C40" s="2">
        <v>1080308</v>
      </c>
      <c r="D40" s="2" t="s">
        <v>11</v>
      </c>
      <c r="E40" s="4">
        <f>C40-B40+1</f>
        <v>257</v>
      </c>
      <c r="F40" s="16">
        <v>13.74818772076874</v>
      </c>
      <c r="G40" s="17">
        <v>10.128228271985822</v>
      </c>
      <c r="H40" s="1" t="s">
        <v>51</v>
      </c>
      <c r="I40" s="2" t="s">
        <v>58</v>
      </c>
      <c r="J40" s="3" t="s">
        <v>50</v>
      </c>
      <c r="K40" s="1" t="s">
        <v>15</v>
      </c>
      <c r="L40" s="23" t="s">
        <v>63</v>
      </c>
    </row>
    <row r="41" spans="1:12">
      <c r="A41" s="1" t="s">
        <v>198</v>
      </c>
      <c r="B41" s="2">
        <v>1113277</v>
      </c>
      <c r="C41" s="2">
        <v>1114170</v>
      </c>
      <c r="D41" s="2" t="s">
        <v>11</v>
      </c>
      <c r="E41" s="4">
        <f>C41-B41+1</f>
        <v>894</v>
      </c>
      <c r="F41" s="16">
        <v>246.61849758436708</v>
      </c>
      <c r="G41" s="17">
        <v>139.75595521612655</v>
      </c>
      <c r="H41" s="1" t="s">
        <v>50</v>
      </c>
      <c r="I41" s="2" t="s">
        <v>60</v>
      </c>
      <c r="J41" s="3" t="s">
        <v>51</v>
      </c>
      <c r="K41" s="1"/>
      <c r="L41" s="24" t="s">
        <v>62</v>
      </c>
    </row>
    <row r="42" spans="1:12">
      <c r="A42" s="1" t="s">
        <v>197</v>
      </c>
      <c r="B42" s="2">
        <v>1117680</v>
      </c>
      <c r="C42" s="2">
        <v>1117782</v>
      </c>
      <c r="D42" s="2" t="s">
        <v>10</v>
      </c>
      <c r="E42" s="4">
        <f>C42-B42+1</f>
        <v>103</v>
      </c>
      <c r="F42" s="16">
        <v>205.82238315946992</v>
      </c>
      <c r="G42" s="17">
        <v>171.84555075847018</v>
      </c>
      <c r="H42" s="1" t="s">
        <v>50</v>
      </c>
      <c r="I42" s="2" t="s">
        <v>58</v>
      </c>
      <c r="J42" s="3" t="s">
        <v>50</v>
      </c>
      <c r="K42" s="1"/>
      <c r="L42" s="24" t="s">
        <v>62</v>
      </c>
    </row>
    <row r="43" spans="1:12">
      <c r="A43" s="1" t="s">
        <v>196</v>
      </c>
      <c r="B43" s="2">
        <v>1151863</v>
      </c>
      <c r="C43" s="2">
        <v>1152090</v>
      </c>
      <c r="D43" s="2" t="s">
        <v>11</v>
      </c>
      <c r="E43" s="4">
        <f>C43-B43+1</f>
        <v>228</v>
      </c>
      <c r="F43" s="16">
        <v>71.285559313564946</v>
      </c>
      <c r="G43" s="17">
        <v>63.932219864219284</v>
      </c>
      <c r="H43" s="1" t="s">
        <v>50</v>
      </c>
      <c r="I43" s="2" t="s">
        <v>58</v>
      </c>
      <c r="J43" s="3" t="s">
        <v>51</v>
      </c>
      <c r="K43" s="1"/>
      <c r="L43" s="24" t="s">
        <v>62</v>
      </c>
    </row>
    <row r="44" spans="1:12">
      <c r="A44" s="1" t="s">
        <v>195</v>
      </c>
      <c r="B44" s="2">
        <v>1198080</v>
      </c>
      <c r="C44" s="2">
        <v>1199053</v>
      </c>
      <c r="D44" s="2" t="s">
        <v>10</v>
      </c>
      <c r="E44" s="4">
        <f>C44-B44+1</f>
        <v>974</v>
      </c>
      <c r="F44" s="16">
        <v>116.0832605909673</v>
      </c>
      <c r="G44" s="17">
        <v>67.345438994547223</v>
      </c>
      <c r="H44" s="1" t="s">
        <v>50</v>
      </c>
      <c r="I44" s="2" t="s">
        <v>60</v>
      </c>
      <c r="J44" s="3" t="s">
        <v>51</v>
      </c>
      <c r="K44" s="1"/>
      <c r="L44" s="24" t="s">
        <v>62</v>
      </c>
    </row>
    <row r="45" spans="1:12">
      <c r="A45" s="1" t="s">
        <v>194</v>
      </c>
      <c r="B45" s="2">
        <v>1229760</v>
      </c>
      <c r="C45" s="2">
        <v>1229910</v>
      </c>
      <c r="D45" s="2" t="s">
        <v>11</v>
      </c>
      <c r="E45" s="4">
        <f>C45-B45+1</f>
        <v>151</v>
      </c>
      <c r="F45" s="16">
        <v>37.438773448874876</v>
      </c>
      <c r="G45" s="17">
        <v>20.685732444241246</v>
      </c>
      <c r="H45" s="1" t="s">
        <v>50</v>
      </c>
      <c r="I45" s="2" t="s">
        <v>58</v>
      </c>
      <c r="J45" s="3" t="s">
        <v>50</v>
      </c>
      <c r="K45" s="1"/>
      <c r="L45" s="24" t="s">
        <v>62</v>
      </c>
    </row>
    <row r="46" spans="1:12">
      <c r="A46" s="1" t="s">
        <v>193</v>
      </c>
      <c r="B46" s="2">
        <v>1230816</v>
      </c>
      <c r="C46" s="2">
        <v>1231001</v>
      </c>
      <c r="D46" s="2" t="s">
        <v>11</v>
      </c>
      <c r="E46" s="4">
        <f>C46-B46+1</f>
        <v>186</v>
      </c>
      <c r="F46" s="16">
        <v>49.389994811922975</v>
      </c>
      <c r="G46" s="17">
        <v>27.988759848390931</v>
      </c>
      <c r="H46" s="1" t="s">
        <v>50</v>
      </c>
      <c r="I46" s="2" t="s">
        <v>58</v>
      </c>
      <c r="J46" s="3" t="s">
        <v>50</v>
      </c>
      <c r="K46" s="1"/>
      <c r="L46" s="24" t="s">
        <v>62</v>
      </c>
    </row>
    <row r="47" spans="1:12">
      <c r="A47" s="1" t="s">
        <v>192</v>
      </c>
      <c r="B47" s="2">
        <v>1243770</v>
      </c>
      <c r="C47" s="2">
        <v>1243921</v>
      </c>
      <c r="D47" s="2" t="s">
        <v>10</v>
      </c>
      <c r="E47" s="4">
        <f>C47-B47+1</f>
        <v>152</v>
      </c>
      <c r="F47" s="16">
        <v>37.192465728816494</v>
      </c>
      <c r="G47" s="17">
        <v>27.399522798951125</v>
      </c>
      <c r="H47" s="1" t="s">
        <v>50</v>
      </c>
      <c r="I47" s="2" t="s">
        <v>58</v>
      </c>
      <c r="J47" s="3" t="s">
        <v>50</v>
      </c>
      <c r="K47" s="1"/>
      <c r="L47" s="24" t="s">
        <v>62</v>
      </c>
    </row>
    <row r="48" spans="1:12">
      <c r="A48" s="1" t="s">
        <v>191</v>
      </c>
      <c r="B48" s="2">
        <v>1259361</v>
      </c>
      <c r="C48" s="2">
        <v>1259572</v>
      </c>
      <c r="D48" s="2" t="s">
        <v>10</v>
      </c>
      <c r="E48" s="4">
        <f>C48-B48+1</f>
        <v>212</v>
      </c>
      <c r="F48" s="16">
        <v>326.66212824083163</v>
      </c>
      <c r="G48" s="17">
        <v>235.73929049663607</v>
      </c>
      <c r="H48" s="1" t="s">
        <v>50</v>
      </c>
      <c r="I48" s="2" t="s">
        <v>58</v>
      </c>
      <c r="J48" s="3" t="s">
        <v>50</v>
      </c>
      <c r="K48" s="1"/>
      <c r="L48" s="24" t="s">
        <v>62</v>
      </c>
    </row>
    <row r="49" spans="1:12">
      <c r="A49" s="1" t="s">
        <v>33</v>
      </c>
      <c r="B49" s="2">
        <v>1315990</v>
      </c>
      <c r="C49" s="2">
        <v>1316061</v>
      </c>
      <c r="D49" s="2" t="s">
        <v>10</v>
      </c>
      <c r="E49" s="4">
        <f>C49-B49+1</f>
        <v>72</v>
      </c>
      <c r="F49" s="16">
        <v>206.10824758052473</v>
      </c>
      <c r="G49" s="17">
        <v>332.59976286504559</v>
      </c>
      <c r="H49" s="1" t="s">
        <v>51</v>
      </c>
      <c r="I49" s="2" t="s">
        <v>60</v>
      </c>
      <c r="J49" s="3" t="s">
        <v>50</v>
      </c>
      <c r="K49" s="1" t="s">
        <v>15</v>
      </c>
      <c r="L49" s="23" t="s">
        <v>73</v>
      </c>
    </row>
    <row r="50" spans="1:12">
      <c r="A50" s="1" t="s">
        <v>190</v>
      </c>
      <c r="B50" s="2">
        <v>1320081</v>
      </c>
      <c r="C50" s="2">
        <v>1320307</v>
      </c>
      <c r="D50" s="2" t="s">
        <v>10</v>
      </c>
      <c r="E50" s="4">
        <f>C50-B50+1</f>
        <v>227</v>
      </c>
      <c r="F50" s="16">
        <v>199.23364901427686</v>
      </c>
      <c r="G50" s="17">
        <v>261.44214265430895</v>
      </c>
      <c r="H50" s="1" t="s">
        <v>50</v>
      </c>
      <c r="I50" s="2" t="s">
        <v>58</v>
      </c>
      <c r="J50" s="3" t="s">
        <v>50</v>
      </c>
      <c r="K50" s="1"/>
      <c r="L50" s="24" t="s">
        <v>62</v>
      </c>
    </row>
    <row r="51" spans="1:12">
      <c r="A51" s="1" t="s">
        <v>189</v>
      </c>
      <c r="B51" s="2">
        <v>1368305</v>
      </c>
      <c r="C51" s="2">
        <v>1368397</v>
      </c>
      <c r="D51" s="2" t="s">
        <v>10</v>
      </c>
      <c r="E51" s="4">
        <f>C51-B51+1</f>
        <v>93</v>
      </c>
      <c r="F51" s="16">
        <v>106.37845036414178</v>
      </c>
      <c r="G51" s="17">
        <v>89.564031514850981</v>
      </c>
      <c r="H51" s="1" t="s">
        <v>50</v>
      </c>
      <c r="I51" s="2" t="s">
        <v>58</v>
      </c>
      <c r="J51" s="3" t="s">
        <v>50</v>
      </c>
      <c r="K51" s="1"/>
      <c r="L51" s="24" t="s">
        <v>62</v>
      </c>
    </row>
    <row r="52" spans="1:12">
      <c r="A52" s="1" t="s">
        <v>34</v>
      </c>
      <c r="B52" s="2">
        <v>1462994</v>
      </c>
      <c r="C52" s="2">
        <v>1463091</v>
      </c>
      <c r="D52" s="2" t="s">
        <v>11</v>
      </c>
      <c r="E52" s="4">
        <f>C52-B52+1</f>
        <v>98</v>
      </c>
      <c r="F52" s="16">
        <v>8588.0439487488602</v>
      </c>
      <c r="G52" s="17">
        <v>6518.010969509668</v>
      </c>
      <c r="H52" s="1" t="s">
        <v>50</v>
      </c>
      <c r="I52" s="2" t="s">
        <v>60</v>
      </c>
      <c r="J52" s="3" t="s">
        <v>50</v>
      </c>
      <c r="K52" s="1" t="s">
        <v>15</v>
      </c>
      <c r="L52" s="3" t="s">
        <v>76</v>
      </c>
    </row>
    <row r="53" spans="1:12">
      <c r="A53" s="1" t="s">
        <v>45</v>
      </c>
      <c r="B53" s="2">
        <v>1500284</v>
      </c>
      <c r="C53" s="2">
        <v>1500469</v>
      </c>
      <c r="D53" s="2" t="s">
        <v>11</v>
      </c>
      <c r="E53" s="4">
        <f>C53-B53+1</f>
        <v>186</v>
      </c>
      <c r="F53" s="16">
        <v>40940.506468713997</v>
      </c>
      <c r="G53" s="17">
        <v>39147.878399944391</v>
      </c>
      <c r="H53" s="1" t="s">
        <v>51</v>
      </c>
      <c r="I53" s="2" t="s">
        <v>58</v>
      </c>
      <c r="J53" s="3" t="s">
        <v>50</v>
      </c>
      <c r="K53" s="1"/>
      <c r="L53" s="23" t="s">
        <v>70</v>
      </c>
    </row>
    <row r="54" spans="1:12">
      <c r="A54" s="1" t="s">
        <v>188</v>
      </c>
      <c r="B54" s="2">
        <v>1551809</v>
      </c>
      <c r="C54" s="2">
        <v>1551893</v>
      </c>
      <c r="D54" s="2" t="s">
        <v>10</v>
      </c>
      <c r="E54" s="4">
        <f>C54-B54+1</f>
        <v>85</v>
      </c>
      <c r="F54" s="16">
        <v>41.568049932206662</v>
      </c>
      <c r="G54" s="17">
        <v>18.373797641649574</v>
      </c>
      <c r="H54" s="1" t="s">
        <v>50</v>
      </c>
      <c r="I54" s="2" t="s">
        <v>58</v>
      </c>
      <c r="J54" s="3" t="s">
        <v>50</v>
      </c>
      <c r="K54" s="1"/>
      <c r="L54" s="24" t="s">
        <v>62</v>
      </c>
    </row>
    <row r="55" spans="1:12">
      <c r="A55" s="1" t="s">
        <v>187</v>
      </c>
      <c r="B55" s="2">
        <v>1599123</v>
      </c>
      <c r="C55" s="2">
        <v>1599310</v>
      </c>
      <c r="D55" s="2" t="s">
        <v>11</v>
      </c>
      <c r="E55" s="4">
        <f>C55-B55+1</f>
        <v>188</v>
      </c>
      <c r="F55" s="16">
        <v>26.311691180492517</v>
      </c>
      <c r="G55" s="17">
        <v>44.305611334474158</v>
      </c>
      <c r="H55" s="1" t="s">
        <v>50</v>
      </c>
      <c r="I55" s="2" t="s">
        <v>59</v>
      </c>
      <c r="J55" s="3" t="s">
        <v>50</v>
      </c>
      <c r="K55" s="1"/>
      <c r="L55" s="24" t="s">
        <v>62</v>
      </c>
    </row>
    <row r="56" spans="1:12">
      <c r="A56" s="1" t="s">
        <v>186</v>
      </c>
      <c r="B56" s="2">
        <v>1635358</v>
      </c>
      <c r="C56" s="2">
        <v>1635441</v>
      </c>
      <c r="D56" s="2" t="s">
        <v>11</v>
      </c>
      <c r="E56" s="4">
        <f>C56-B56+1</f>
        <v>84</v>
      </c>
      <c r="F56" s="16">
        <v>75.713233805090709</v>
      </c>
      <c r="G56" s="17">
        <v>18.592533327859691</v>
      </c>
      <c r="H56" s="1" t="s">
        <v>50</v>
      </c>
      <c r="I56" s="2" t="s">
        <v>58</v>
      </c>
      <c r="J56" s="3" t="s">
        <v>50</v>
      </c>
      <c r="K56" s="1"/>
      <c r="L56" s="24" t="s">
        <v>62</v>
      </c>
    </row>
    <row r="57" spans="1:12">
      <c r="A57" s="1" t="s">
        <v>185</v>
      </c>
      <c r="B57" s="2">
        <v>1655997</v>
      </c>
      <c r="C57" s="2">
        <v>1656175</v>
      </c>
      <c r="D57" s="2" t="s">
        <v>11</v>
      </c>
      <c r="E57" s="4">
        <f>C57-B57+1</f>
        <v>179</v>
      </c>
      <c r="F57" s="16">
        <v>161.85994861870418</v>
      </c>
      <c r="G57" s="17">
        <v>186.13307108114282</v>
      </c>
      <c r="H57" s="1" t="s">
        <v>50</v>
      </c>
      <c r="I57" s="2" t="s">
        <v>58</v>
      </c>
      <c r="J57" s="3" t="s">
        <v>50</v>
      </c>
      <c r="K57" s="1"/>
      <c r="L57" s="24" t="s">
        <v>62</v>
      </c>
    </row>
    <row r="58" spans="1:12">
      <c r="A58" s="1" t="s">
        <v>184</v>
      </c>
      <c r="B58" s="2">
        <v>1760720</v>
      </c>
      <c r="C58" s="2">
        <v>1760918</v>
      </c>
      <c r="D58" s="2" t="s">
        <v>10</v>
      </c>
      <c r="E58" s="4">
        <f>C58-B58+1</f>
        <v>199</v>
      </c>
      <c r="F58" s="16">
        <v>56.816631063116645</v>
      </c>
      <c r="G58" s="17">
        <v>57.552766482218942</v>
      </c>
      <c r="H58" s="1" t="s">
        <v>51</v>
      </c>
      <c r="I58" s="2" t="s">
        <v>58</v>
      </c>
      <c r="J58" s="3" t="s">
        <v>50</v>
      </c>
      <c r="K58" s="1"/>
      <c r="L58" s="24" t="s">
        <v>62</v>
      </c>
    </row>
    <row r="59" spans="1:12">
      <c r="A59" s="1" t="s">
        <v>183</v>
      </c>
      <c r="B59" s="2">
        <v>1761672</v>
      </c>
      <c r="C59" s="2">
        <v>1762060</v>
      </c>
      <c r="D59" s="2" t="s">
        <v>11</v>
      </c>
      <c r="E59" s="4">
        <f>C59-B59+1</f>
        <v>389</v>
      </c>
      <c r="F59" s="16">
        <v>94.463126324089188</v>
      </c>
      <c r="G59" s="17">
        <v>72.267121829624287</v>
      </c>
      <c r="H59" s="1" t="s">
        <v>50</v>
      </c>
      <c r="I59" s="2" t="s">
        <v>58</v>
      </c>
      <c r="J59" s="3" t="s">
        <v>50</v>
      </c>
      <c r="K59" s="1"/>
      <c r="L59" s="24" t="s">
        <v>62</v>
      </c>
    </row>
    <row r="60" spans="1:12">
      <c r="A60" s="1" t="s">
        <v>182</v>
      </c>
      <c r="B60" s="2">
        <v>1787380</v>
      </c>
      <c r="C60" s="2">
        <v>1787441</v>
      </c>
      <c r="D60" s="2" t="s">
        <v>10</v>
      </c>
      <c r="E60" s="4">
        <f>C60-B60+1</f>
        <v>62</v>
      </c>
      <c r="F60" s="16">
        <v>364.72611553420046</v>
      </c>
      <c r="G60" s="17">
        <v>352.65837408972573</v>
      </c>
      <c r="H60" s="1" t="s">
        <v>50</v>
      </c>
      <c r="I60" s="2" t="s">
        <v>58</v>
      </c>
      <c r="J60" s="3" t="s">
        <v>50</v>
      </c>
      <c r="K60" s="1"/>
      <c r="L60" s="24" t="s">
        <v>62</v>
      </c>
    </row>
    <row r="61" spans="1:12">
      <c r="A61" s="1" t="s">
        <v>181</v>
      </c>
      <c r="B61" s="2">
        <v>1817850</v>
      </c>
      <c r="C61" s="2">
        <v>1817956</v>
      </c>
      <c r="D61" s="2" t="s">
        <v>10</v>
      </c>
      <c r="E61" s="4">
        <f>C61-B61+1</f>
        <v>107</v>
      </c>
      <c r="F61" s="16">
        <v>99.064044230959809</v>
      </c>
      <c r="G61" s="17">
        <v>72.98003736169224</v>
      </c>
      <c r="H61" s="1" t="s">
        <v>50</v>
      </c>
      <c r="I61" s="2" t="s">
        <v>58</v>
      </c>
      <c r="J61" s="3" t="s">
        <v>50</v>
      </c>
      <c r="K61" s="1"/>
      <c r="L61" s="24" t="s">
        <v>62</v>
      </c>
    </row>
    <row r="62" spans="1:12">
      <c r="A62" s="1" t="s">
        <v>16</v>
      </c>
      <c r="B62" s="2">
        <v>1844065</v>
      </c>
      <c r="C62" s="2">
        <v>1844199</v>
      </c>
      <c r="D62" s="2" t="s">
        <v>11</v>
      </c>
      <c r="E62" s="4">
        <f>C62-B62+1</f>
        <v>135</v>
      </c>
      <c r="F62" s="16">
        <v>47.110456589834214</v>
      </c>
      <c r="G62" s="17">
        <v>26.993603942670362</v>
      </c>
      <c r="H62" s="1" t="s">
        <v>50</v>
      </c>
      <c r="I62" s="2" t="s">
        <v>58</v>
      </c>
      <c r="J62" s="3" t="s">
        <v>50</v>
      </c>
      <c r="K62" s="1" t="s">
        <v>15</v>
      </c>
      <c r="L62" s="23" t="s">
        <v>63</v>
      </c>
    </row>
    <row r="63" spans="1:12">
      <c r="A63" s="1" t="s">
        <v>180</v>
      </c>
      <c r="B63" s="2">
        <v>1852160</v>
      </c>
      <c r="C63" s="2">
        <v>1852206</v>
      </c>
      <c r="D63" s="2" t="s">
        <v>10</v>
      </c>
      <c r="E63" s="4">
        <f>C63-B63+1</f>
        <v>47</v>
      </c>
      <c r="F63" s="16">
        <v>45.105756309415746</v>
      </c>
      <c r="G63" s="17">
        <v>88.611222668948315</v>
      </c>
      <c r="H63" s="1" t="s">
        <v>50</v>
      </c>
      <c r="I63" s="2" t="s">
        <v>58</v>
      </c>
      <c r="J63" s="3" t="s">
        <v>50</v>
      </c>
      <c r="K63" s="1"/>
      <c r="L63" s="24" t="s">
        <v>62</v>
      </c>
    </row>
    <row r="64" spans="1:12">
      <c r="A64" s="1" t="s">
        <v>179</v>
      </c>
      <c r="B64" s="2">
        <v>1862186</v>
      </c>
      <c r="C64" s="2">
        <v>1862350</v>
      </c>
      <c r="D64" s="2" t="s">
        <v>11</v>
      </c>
      <c r="E64" s="4">
        <f>C64-B64+1</f>
        <v>165</v>
      </c>
      <c r="F64" s="16">
        <v>102.78645074145648</v>
      </c>
      <c r="G64" s="17">
        <v>25.24077251782164</v>
      </c>
      <c r="H64" s="1" t="s">
        <v>50</v>
      </c>
      <c r="I64" s="2" t="s">
        <v>58</v>
      </c>
      <c r="J64" s="3" t="s">
        <v>50</v>
      </c>
      <c r="K64" s="1"/>
      <c r="L64" s="24" t="s">
        <v>62</v>
      </c>
    </row>
    <row r="65" spans="1:12">
      <c r="A65" s="1" t="s">
        <v>178</v>
      </c>
      <c r="B65" s="2">
        <v>1919782</v>
      </c>
      <c r="C65" s="2">
        <v>1920900</v>
      </c>
      <c r="D65" s="2" t="s">
        <v>11</v>
      </c>
      <c r="E65" s="4">
        <f>C65-B65+1</f>
        <v>1119</v>
      </c>
      <c r="F65" s="16">
        <v>179.97962638207443</v>
      </c>
      <c r="G65" s="17">
        <v>99.093716503445208</v>
      </c>
      <c r="H65" s="1" t="s">
        <v>50</v>
      </c>
      <c r="I65" s="2" t="s">
        <v>55</v>
      </c>
      <c r="J65" s="3" t="s">
        <v>51</v>
      </c>
      <c r="K65" s="1"/>
      <c r="L65" s="24" t="s">
        <v>62</v>
      </c>
    </row>
    <row r="66" spans="1:12">
      <c r="A66" s="1" t="s">
        <v>177</v>
      </c>
      <c r="B66" s="2">
        <v>1922860</v>
      </c>
      <c r="C66" s="2">
        <v>1923003</v>
      </c>
      <c r="D66" s="2" t="s">
        <v>10</v>
      </c>
      <c r="E66" s="4">
        <f>C66-B66+1</f>
        <v>144</v>
      </c>
      <c r="F66" s="16">
        <v>24.536696140538655</v>
      </c>
      <c r="G66" s="17">
        <v>25.306503696253468</v>
      </c>
      <c r="H66" s="1" t="s">
        <v>50</v>
      </c>
      <c r="I66" s="2" t="s">
        <v>58</v>
      </c>
      <c r="J66" s="3" t="s">
        <v>50</v>
      </c>
      <c r="K66" s="1"/>
      <c r="L66" s="24" t="s">
        <v>62</v>
      </c>
    </row>
    <row r="67" spans="1:12">
      <c r="A67" s="1" t="s">
        <v>176</v>
      </c>
      <c r="B67" s="2">
        <v>1924215</v>
      </c>
      <c r="C67" s="2">
        <v>1924350</v>
      </c>
      <c r="D67" s="2" t="s">
        <v>11</v>
      </c>
      <c r="E67" s="4">
        <f>C67-B67+1</f>
        <v>136</v>
      </c>
      <c r="F67" s="16">
        <v>41.568049932206662</v>
      </c>
      <c r="G67" s="17">
        <v>68.901741156185906</v>
      </c>
      <c r="H67" s="1" t="s">
        <v>50</v>
      </c>
      <c r="I67" s="2" t="s">
        <v>58</v>
      </c>
      <c r="J67" s="3" t="s">
        <v>50</v>
      </c>
      <c r="K67" s="1"/>
      <c r="L67" s="24" t="s">
        <v>62</v>
      </c>
    </row>
    <row r="68" spans="1:12">
      <c r="A68" s="1" t="s">
        <v>175</v>
      </c>
      <c r="B68" s="2">
        <v>1968773</v>
      </c>
      <c r="C68" s="2">
        <v>1968815</v>
      </c>
      <c r="D68" s="2" t="s">
        <v>11</v>
      </c>
      <c r="E68" s="4">
        <f>C68-B68+1</f>
        <v>43</v>
      </c>
      <c r="F68" s="16">
        <v>115.03716144029288</v>
      </c>
      <c r="G68" s="17">
        <v>96.854127103269093</v>
      </c>
      <c r="H68" s="1" t="s">
        <v>50</v>
      </c>
      <c r="I68" s="2" t="s">
        <v>58</v>
      </c>
      <c r="J68" s="3" t="s">
        <v>50</v>
      </c>
      <c r="K68" s="1"/>
      <c r="L68" s="24" t="s">
        <v>62</v>
      </c>
    </row>
    <row r="69" spans="1:12">
      <c r="A69" s="1" t="s">
        <v>174</v>
      </c>
      <c r="B69" s="2">
        <v>1998110</v>
      </c>
      <c r="C69" s="2">
        <v>1998229</v>
      </c>
      <c r="D69" s="2" t="s">
        <v>10</v>
      </c>
      <c r="E69" s="4">
        <f>C69-B69+1</f>
        <v>120</v>
      </c>
      <c r="F69" s="16">
        <v>129.55375562204412</v>
      </c>
      <c r="G69" s="17">
        <v>82.426897753511298</v>
      </c>
      <c r="H69" s="1" t="s">
        <v>50</v>
      </c>
      <c r="I69" s="2" t="s">
        <v>58</v>
      </c>
      <c r="J69" s="3" t="s">
        <v>50</v>
      </c>
      <c r="K69" s="1"/>
      <c r="L69" s="24" t="s">
        <v>62</v>
      </c>
    </row>
    <row r="70" spans="1:12">
      <c r="A70" s="1" t="s">
        <v>173</v>
      </c>
      <c r="B70" s="2">
        <v>2041166</v>
      </c>
      <c r="C70" s="2">
        <v>2041459</v>
      </c>
      <c r="D70" s="2" t="s">
        <v>11</v>
      </c>
      <c r="E70" s="4">
        <f>C70-B70+1</f>
        <v>294</v>
      </c>
      <c r="F70" s="16">
        <v>449.47221338260204</v>
      </c>
      <c r="G70" s="17">
        <v>334.66559990147442</v>
      </c>
      <c r="H70" s="1" t="s">
        <v>50</v>
      </c>
      <c r="I70" s="2" t="s">
        <v>58</v>
      </c>
      <c r="J70" s="3" t="s">
        <v>50</v>
      </c>
      <c r="K70" s="1"/>
      <c r="L70" s="24" t="s">
        <v>62</v>
      </c>
    </row>
    <row r="71" spans="1:12">
      <c r="A71" s="1" t="s">
        <v>172</v>
      </c>
      <c r="B71" s="2">
        <v>2128822</v>
      </c>
      <c r="C71" s="2">
        <v>2128958</v>
      </c>
      <c r="D71" s="2" t="s">
        <v>11</v>
      </c>
      <c r="E71" s="4">
        <f>C71-B71+1</f>
        <v>137</v>
      </c>
      <c r="F71" s="16">
        <v>77.371187830019707</v>
      </c>
      <c r="G71" s="17">
        <v>60.798941101322193</v>
      </c>
      <c r="H71" s="1" t="s">
        <v>50</v>
      </c>
      <c r="I71" s="2" t="s">
        <v>58</v>
      </c>
      <c r="J71" s="3" t="s">
        <v>50</v>
      </c>
      <c r="K71" s="1"/>
      <c r="L71" s="24" t="s">
        <v>62</v>
      </c>
    </row>
    <row r="72" spans="1:12">
      <c r="A72" s="1" t="s">
        <v>171</v>
      </c>
      <c r="B72" s="2">
        <v>2171419</v>
      </c>
      <c r="C72" s="2">
        <v>2171470</v>
      </c>
      <c r="D72" s="2" t="s">
        <v>10</v>
      </c>
      <c r="E72" s="4">
        <f>C72-B72+1</f>
        <v>52</v>
      </c>
      <c r="F72" s="16">
        <v>67.947773927645514</v>
      </c>
      <c r="G72" s="17">
        <v>120.13636919540107</v>
      </c>
      <c r="H72" s="1" t="s">
        <v>50</v>
      </c>
      <c r="I72" s="2" t="s">
        <v>58</v>
      </c>
      <c r="J72" s="3" t="s">
        <v>50</v>
      </c>
      <c r="K72" s="1"/>
      <c r="L72" s="24" t="s">
        <v>62</v>
      </c>
    </row>
    <row r="73" spans="1:12">
      <c r="A73" s="1" t="s">
        <v>170</v>
      </c>
      <c r="B73" s="2">
        <v>2236725</v>
      </c>
      <c r="C73" s="2">
        <v>2236960</v>
      </c>
      <c r="D73" s="2" t="s">
        <v>10</v>
      </c>
      <c r="E73" s="4">
        <f>C73-B73+1</f>
        <v>236</v>
      </c>
      <c r="F73" s="16">
        <v>838.40643083603277</v>
      </c>
      <c r="G73" s="17">
        <v>480.88484505616765</v>
      </c>
      <c r="H73" s="1" t="s">
        <v>50</v>
      </c>
      <c r="I73" s="2" t="s">
        <v>58</v>
      </c>
      <c r="J73" s="3" t="s">
        <v>50</v>
      </c>
      <c r="K73" s="1"/>
      <c r="L73" s="24" t="s">
        <v>62</v>
      </c>
    </row>
    <row r="74" spans="1:12">
      <c r="A74" s="1" t="s">
        <v>35</v>
      </c>
      <c r="B74" s="2">
        <v>2250485</v>
      </c>
      <c r="C74" s="2">
        <v>2250742</v>
      </c>
      <c r="D74" s="2" t="s">
        <v>10</v>
      </c>
      <c r="E74" s="4">
        <f>C74-B74+1</f>
        <v>258</v>
      </c>
      <c r="F74" s="16">
        <v>265.6810633263907</v>
      </c>
      <c r="G74" s="17">
        <v>246.17090638747558</v>
      </c>
      <c r="H74" s="1" t="s">
        <v>51</v>
      </c>
      <c r="I74" s="2" t="s">
        <v>59</v>
      </c>
      <c r="J74" s="3" t="s">
        <v>50</v>
      </c>
      <c r="K74" s="1"/>
      <c r="L74" s="24" t="s">
        <v>63</v>
      </c>
    </row>
    <row r="75" spans="1:12">
      <c r="A75" s="1" t="s">
        <v>169</v>
      </c>
      <c r="B75" s="2">
        <v>2256650</v>
      </c>
      <c r="C75" s="2">
        <v>2256866</v>
      </c>
      <c r="D75" s="2" t="s">
        <v>10</v>
      </c>
      <c r="E75" s="4">
        <f>C75-B75+1</f>
        <v>217</v>
      </c>
      <c r="F75" s="16">
        <v>449.39467806892554</v>
      </c>
      <c r="G75" s="17">
        <v>467.81212889453417</v>
      </c>
      <c r="H75" s="1" t="s">
        <v>50</v>
      </c>
      <c r="I75" s="2" t="s">
        <v>59</v>
      </c>
      <c r="J75" s="3" t="s">
        <v>50</v>
      </c>
      <c r="K75" s="1"/>
      <c r="L75" s="24" t="s">
        <v>62</v>
      </c>
    </row>
    <row r="76" spans="1:12">
      <c r="A76" s="1" t="s">
        <v>36</v>
      </c>
      <c r="B76" s="2">
        <v>2270094</v>
      </c>
      <c r="C76" s="2">
        <v>2270320</v>
      </c>
      <c r="D76" s="2" t="s">
        <v>10</v>
      </c>
      <c r="E76" s="4">
        <f>C76-B76+1</f>
        <v>227</v>
      </c>
      <c r="F76" s="16">
        <v>17.814878542374288</v>
      </c>
      <c r="G76" s="17">
        <v>17.498854896809121</v>
      </c>
      <c r="H76" s="1" t="s">
        <v>51</v>
      </c>
      <c r="I76" s="2" t="s">
        <v>59</v>
      </c>
      <c r="J76" s="3" t="s">
        <v>50</v>
      </c>
      <c r="K76" s="1" t="s">
        <v>239</v>
      </c>
      <c r="L76" s="23" t="s">
        <v>63</v>
      </c>
    </row>
    <row r="77" spans="1:12">
      <c r="A77" s="1" t="s">
        <v>168</v>
      </c>
      <c r="B77" s="2">
        <v>2451131</v>
      </c>
      <c r="C77" s="2">
        <v>2451410</v>
      </c>
      <c r="D77" s="2" t="s">
        <v>11</v>
      </c>
      <c r="E77" s="4">
        <f>C77-B77+1</f>
        <v>280</v>
      </c>
      <c r="F77" s="16">
        <v>204.42573127374493</v>
      </c>
      <c r="G77" s="17">
        <v>117.13295996551604</v>
      </c>
      <c r="H77" s="1" t="s">
        <v>50</v>
      </c>
      <c r="I77" s="2" t="s">
        <v>58</v>
      </c>
      <c r="J77" s="3" t="s">
        <v>50</v>
      </c>
      <c r="K77" s="1"/>
      <c r="L77" s="24" t="s">
        <v>62</v>
      </c>
    </row>
    <row r="78" spans="1:12">
      <c r="A78" s="1" t="s">
        <v>167</v>
      </c>
      <c r="B78" s="2">
        <v>2457400</v>
      </c>
      <c r="C78" s="2">
        <v>2457621</v>
      </c>
      <c r="D78" s="2" t="s">
        <v>10</v>
      </c>
      <c r="E78" s="4">
        <f>C78-B78+1</f>
        <v>222</v>
      </c>
      <c r="F78" s="16">
        <v>378.79353609393735</v>
      </c>
      <c r="G78" s="17">
        <v>511.21091636601602</v>
      </c>
      <c r="H78" s="1" t="s">
        <v>51</v>
      </c>
      <c r="I78" s="2" t="s">
        <v>58</v>
      </c>
      <c r="J78" s="3" t="s">
        <v>50</v>
      </c>
      <c r="K78" s="1"/>
      <c r="L78" s="24" t="s">
        <v>62</v>
      </c>
    </row>
    <row r="79" spans="1:12">
      <c r="A79" s="1" t="s">
        <v>166</v>
      </c>
      <c r="B79" s="2">
        <v>2461590</v>
      </c>
      <c r="C79" s="2">
        <v>2462120</v>
      </c>
      <c r="D79" s="2" t="s">
        <v>11</v>
      </c>
      <c r="E79" s="4">
        <f>C79-B79+1</f>
        <v>531</v>
      </c>
      <c r="F79" s="16">
        <v>42.58572347103658</v>
      </c>
      <c r="G79" s="17">
        <v>63.72582044577144</v>
      </c>
      <c r="H79" s="1" t="s">
        <v>50</v>
      </c>
      <c r="I79" s="2" t="s">
        <v>59</v>
      </c>
      <c r="J79" s="3" t="s">
        <v>51</v>
      </c>
      <c r="K79" s="1"/>
      <c r="L79" s="24" t="s">
        <v>62</v>
      </c>
    </row>
    <row r="80" spans="1:12">
      <c r="A80" s="1" t="s">
        <v>165</v>
      </c>
      <c r="B80" s="2">
        <v>2465067</v>
      </c>
      <c r="C80" s="2">
        <v>2465518</v>
      </c>
      <c r="D80" s="2" t="s">
        <v>11</v>
      </c>
      <c r="E80" s="4">
        <f>C80-B80+1</f>
        <v>452</v>
      </c>
      <c r="F80" s="16">
        <v>248.58061718308545</v>
      </c>
      <c r="G80" s="17">
        <v>234.95696984233305</v>
      </c>
      <c r="H80" s="1" t="s">
        <v>50</v>
      </c>
      <c r="I80" s="2" t="s">
        <v>58</v>
      </c>
      <c r="J80" s="3" t="s">
        <v>51</v>
      </c>
      <c r="K80" s="1"/>
      <c r="L80" s="24" t="s">
        <v>62</v>
      </c>
    </row>
    <row r="81" spans="1:12">
      <c r="A81" s="1" t="s">
        <v>37</v>
      </c>
      <c r="B81" s="2">
        <v>2466977</v>
      </c>
      <c r="C81" s="2">
        <v>2467052</v>
      </c>
      <c r="D81" s="2" t="s">
        <v>11</v>
      </c>
      <c r="E81" s="4">
        <f>C81-B81+1</f>
        <v>76</v>
      </c>
      <c r="F81" s="16">
        <v>120.8755136186536</v>
      </c>
      <c r="G81" s="17">
        <v>75.348687697115579</v>
      </c>
      <c r="H81" s="1" t="s">
        <v>51</v>
      </c>
      <c r="I81" s="2" t="s">
        <v>58</v>
      </c>
      <c r="J81" s="3" t="s">
        <v>50</v>
      </c>
      <c r="K81" s="1" t="s">
        <v>240</v>
      </c>
      <c r="L81" s="23" t="s">
        <v>63</v>
      </c>
    </row>
    <row r="82" spans="1:12">
      <c r="A82" s="1" t="s">
        <v>164</v>
      </c>
      <c r="B82" s="2">
        <v>2568020</v>
      </c>
      <c r="C82" s="2">
        <v>2568162</v>
      </c>
      <c r="D82" s="2" t="s">
        <v>10</v>
      </c>
      <c r="E82" s="4">
        <f>C82-B82+1</f>
        <v>143</v>
      </c>
      <c r="F82" s="16">
        <v>9.8833125712938941</v>
      </c>
      <c r="G82" s="17">
        <v>29.123968289794202</v>
      </c>
      <c r="H82" s="1" t="s">
        <v>50</v>
      </c>
      <c r="I82" s="2" t="s">
        <v>58</v>
      </c>
      <c r="J82" s="3" t="s">
        <v>50</v>
      </c>
      <c r="K82" s="1"/>
      <c r="L82" s="24" t="s">
        <v>62</v>
      </c>
    </row>
    <row r="83" spans="1:12">
      <c r="A83" s="1" t="s">
        <v>163</v>
      </c>
      <c r="B83" s="2">
        <v>2604164</v>
      </c>
      <c r="C83" s="2">
        <v>2604521</v>
      </c>
      <c r="D83" s="2" t="s">
        <v>11</v>
      </c>
      <c r="E83" s="4">
        <f>C83-B83+1</f>
        <v>358</v>
      </c>
      <c r="F83" s="16">
        <v>680.99612528601142</v>
      </c>
      <c r="G83" s="17">
        <v>1769.7183398886782</v>
      </c>
      <c r="H83" s="1" t="s">
        <v>50</v>
      </c>
      <c r="I83" s="2" t="s">
        <v>59</v>
      </c>
      <c r="J83" s="3" t="s">
        <v>50</v>
      </c>
      <c r="K83" s="1"/>
      <c r="L83" s="24" t="s">
        <v>62</v>
      </c>
    </row>
    <row r="84" spans="1:12">
      <c r="A84" s="1" t="s">
        <v>162</v>
      </c>
      <c r="B84" s="2">
        <v>2660551</v>
      </c>
      <c r="C84" s="2">
        <v>2661020</v>
      </c>
      <c r="D84" s="2" t="s">
        <v>11</v>
      </c>
      <c r="E84" s="4">
        <f>C84-B84+1</f>
        <v>470</v>
      </c>
      <c r="F84" s="16">
        <v>37.588130257846458</v>
      </c>
      <c r="G84" s="17">
        <v>42.090330767750451</v>
      </c>
      <c r="H84" s="1" t="s">
        <v>50</v>
      </c>
      <c r="I84" s="2" t="s">
        <v>55</v>
      </c>
      <c r="J84" s="3" t="s">
        <v>51</v>
      </c>
      <c r="K84" s="1"/>
      <c r="L84" s="24" t="s">
        <v>62</v>
      </c>
    </row>
    <row r="85" spans="1:12">
      <c r="A85" s="1" t="s">
        <v>161</v>
      </c>
      <c r="B85" s="2">
        <v>2666556</v>
      </c>
      <c r="C85" s="2">
        <v>2666720</v>
      </c>
      <c r="D85" s="2" t="s">
        <v>11</v>
      </c>
      <c r="E85" s="4">
        <f>C85-B85+1</f>
        <v>165</v>
      </c>
      <c r="F85" s="16">
        <v>51.393225370728238</v>
      </c>
      <c r="G85" s="17">
        <v>56.791738165098685</v>
      </c>
      <c r="H85" s="1" t="s">
        <v>50</v>
      </c>
      <c r="I85" s="2" t="s">
        <v>58</v>
      </c>
      <c r="J85" s="3" t="s">
        <v>50</v>
      </c>
      <c r="K85" s="1"/>
      <c r="L85" s="24" t="s">
        <v>62</v>
      </c>
    </row>
    <row r="86" spans="1:12">
      <c r="A86" s="1" t="s">
        <v>160</v>
      </c>
      <c r="B86" s="2">
        <v>2677582</v>
      </c>
      <c r="C86" s="2">
        <v>2678301</v>
      </c>
      <c r="D86" s="2" t="s">
        <v>11</v>
      </c>
      <c r="E86" s="4">
        <f>C86-B86+1</f>
        <v>720</v>
      </c>
      <c r="F86" s="16">
        <v>5763.1791894897196</v>
      </c>
      <c r="G86" s="17">
        <v>2293.4922778433142</v>
      </c>
      <c r="H86" s="1" t="s">
        <v>50</v>
      </c>
      <c r="I86" s="2" t="s">
        <v>60</v>
      </c>
      <c r="J86" s="3" t="s">
        <v>50</v>
      </c>
      <c r="K86" s="1"/>
      <c r="L86" s="24" t="s">
        <v>62</v>
      </c>
    </row>
    <row r="87" spans="1:12">
      <c r="A87" s="1" t="s">
        <v>159</v>
      </c>
      <c r="B87" s="2">
        <v>2692009</v>
      </c>
      <c r="C87" s="2">
        <v>2693260</v>
      </c>
      <c r="D87" s="2" t="s">
        <v>11</v>
      </c>
      <c r="E87" s="4">
        <f>C87-B87+1</f>
        <v>1252</v>
      </c>
      <c r="F87" s="16">
        <v>217.30262524464266</v>
      </c>
      <c r="G87" s="17">
        <v>281.91745423010252</v>
      </c>
      <c r="H87" s="1" t="s">
        <v>50</v>
      </c>
      <c r="I87" s="2" t="s">
        <v>60</v>
      </c>
      <c r="J87" s="3" t="s">
        <v>51</v>
      </c>
      <c r="K87" s="1"/>
      <c r="L87" s="24" t="s">
        <v>62</v>
      </c>
    </row>
    <row r="88" spans="1:12">
      <c r="A88" s="1" t="s">
        <v>158</v>
      </c>
      <c r="B88" s="2">
        <v>2708053</v>
      </c>
      <c r="C88" s="2">
        <v>2708310</v>
      </c>
      <c r="D88" s="2" t="s">
        <v>11</v>
      </c>
      <c r="E88" s="4">
        <f>C88-B88+1</f>
        <v>258</v>
      </c>
      <c r="F88" s="16">
        <v>120.51512150887824</v>
      </c>
      <c r="G88" s="17">
        <v>201.77943146514392</v>
      </c>
      <c r="H88" s="1" t="s">
        <v>50</v>
      </c>
      <c r="I88" s="2" t="s">
        <v>60</v>
      </c>
      <c r="J88" s="3" t="s">
        <v>50</v>
      </c>
      <c r="K88" s="1"/>
      <c r="L88" s="24" t="s">
        <v>62</v>
      </c>
    </row>
    <row r="89" spans="1:12">
      <c r="A89" s="1" t="s">
        <v>157</v>
      </c>
      <c r="B89" s="2">
        <v>2714184</v>
      </c>
      <c r="C89" s="2">
        <v>2714430</v>
      </c>
      <c r="D89" s="2" t="s">
        <v>11</v>
      </c>
      <c r="E89" s="4">
        <f>C89-B89+1</f>
        <v>247</v>
      </c>
      <c r="F89" s="16">
        <v>40.053424631033145</v>
      </c>
      <c r="G89" s="17">
        <v>44.260767598305662</v>
      </c>
      <c r="H89" s="1" t="s">
        <v>51</v>
      </c>
      <c r="I89" s="2" t="s">
        <v>60</v>
      </c>
      <c r="J89" s="3" t="s">
        <v>51</v>
      </c>
      <c r="K89" s="1"/>
      <c r="L89" s="24" t="s">
        <v>62</v>
      </c>
    </row>
    <row r="90" spans="1:12">
      <c r="A90" s="1" t="s">
        <v>156</v>
      </c>
      <c r="B90" s="2">
        <v>2790140</v>
      </c>
      <c r="C90" s="2">
        <v>2790185</v>
      </c>
      <c r="D90" s="2" t="s">
        <v>10</v>
      </c>
      <c r="E90" s="4">
        <f>C90-B90+1</f>
        <v>46</v>
      </c>
      <c r="F90" s="16">
        <v>76.810527048642754</v>
      </c>
      <c r="G90" s="17">
        <v>0</v>
      </c>
      <c r="H90" s="1" t="s">
        <v>50</v>
      </c>
      <c r="I90" s="2" t="s">
        <v>59</v>
      </c>
      <c r="J90" s="3" t="s">
        <v>50</v>
      </c>
      <c r="K90" s="1"/>
      <c r="L90" s="24" t="s">
        <v>62</v>
      </c>
    </row>
    <row r="91" spans="1:12">
      <c r="A91" s="1" t="s">
        <v>155</v>
      </c>
      <c r="B91" s="2">
        <v>2866051</v>
      </c>
      <c r="C91" s="2">
        <v>2866340</v>
      </c>
      <c r="D91" s="2" t="s">
        <v>11</v>
      </c>
      <c r="E91" s="4">
        <f>C91-B91+1</f>
        <v>290</v>
      </c>
      <c r="F91" s="16">
        <v>58.481946111518347</v>
      </c>
      <c r="G91" s="17">
        <v>55.649375615800729</v>
      </c>
      <c r="H91" s="1" t="s">
        <v>50</v>
      </c>
      <c r="I91" s="2" t="s">
        <v>58</v>
      </c>
      <c r="J91" s="3" t="s">
        <v>50</v>
      </c>
      <c r="K91" s="1"/>
      <c r="L91" s="24" t="s">
        <v>62</v>
      </c>
    </row>
    <row r="92" spans="1:12">
      <c r="A92" s="1" t="s">
        <v>154</v>
      </c>
      <c r="B92" s="2">
        <v>2867353</v>
      </c>
      <c r="C92" s="2">
        <v>2867490</v>
      </c>
      <c r="D92" s="2" t="s">
        <v>11</v>
      </c>
      <c r="E92" s="4">
        <f>C92-B92+1</f>
        <v>138</v>
      </c>
      <c r="F92" s="16">
        <v>35.844912622699951</v>
      </c>
      <c r="G92" s="17">
        <v>22.634388399133531</v>
      </c>
      <c r="H92" s="1" t="s">
        <v>50</v>
      </c>
      <c r="I92" s="2" t="s">
        <v>57</v>
      </c>
      <c r="J92" s="3" t="s">
        <v>50</v>
      </c>
      <c r="K92" s="1"/>
      <c r="L92" s="24" t="s">
        <v>62</v>
      </c>
    </row>
    <row r="93" spans="1:12">
      <c r="A93" s="1" t="s">
        <v>153</v>
      </c>
      <c r="B93" s="2">
        <v>2867990</v>
      </c>
      <c r="C93" s="2">
        <v>2868119</v>
      </c>
      <c r="D93" s="2" t="s">
        <v>10</v>
      </c>
      <c r="E93" s="4">
        <f>C93-B93+1</f>
        <v>130</v>
      </c>
      <c r="F93" s="16">
        <v>10.871643828423281</v>
      </c>
      <c r="G93" s="17">
        <v>60.068184597700537</v>
      </c>
      <c r="H93" s="1" t="s">
        <v>50</v>
      </c>
      <c r="I93" s="2" t="s">
        <v>58</v>
      </c>
      <c r="J93" s="3" t="s">
        <v>50</v>
      </c>
      <c r="K93" s="1"/>
      <c r="L93" s="24" t="s">
        <v>62</v>
      </c>
    </row>
    <row r="94" spans="1:12">
      <c r="A94" s="1" t="s">
        <v>152</v>
      </c>
      <c r="B94" s="2">
        <v>2924520</v>
      </c>
      <c r="C94" s="2">
        <v>2925530</v>
      </c>
      <c r="D94" s="2" t="s">
        <v>10</v>
      </c>
      <c r="E94" s="4">
        <f>C94-B94+1</f>
        <v>1011</v>
      </c>
      <c r="F94" s="16">
        <v>157.96681289766371</v>
      </c>
      <c r="G94" s="17">
        <v>147.78397410749801</v>
      </c>
      <c r="H94" s="1" t="s">
        <v>50</v>
      </c>
      <c r="I94" s="2" t="s">
        <v>60</v>
      </c>
      <c r="J94" s="3" t="s">
        <v>51</v>
      </c>
      <c r="K94" s="1"/>
      <c r="L94" s="24" t="s">
        <v>62</v>
      </c>
    </row>
    <row r="95" spans="1:12">
      <c r="A95" s="1" t="s">
        <v>151</v>
      </c>
      <c r="B95" s="2">
        <v>2942497</v>
      </c>
      <c r="C95" s="2">
        <v>2942612</v>
      </c>
      <c r="D95" s="2" t="s">
        <v>11</v>
      </c>
      <c r="E95" s="4">
        <f>C95-B95+1</f>
        <v>116</v>
      </c>
      <c r="F95" s="16">
        <v>36.551216319698959</v>
      </c>
      <c r="G95" s="17">
        <v>22.439264361209968</v>
      </c>
      <c r="H95" s="1" t="s">
        <v>50</v>
      </c>
      <c r="I95" s="2" t="s">
        <v>59</v>
      </c>
      <c r="J95" s="3" t="s">
        <v>50</v>
      </c>
      <c r="K95" s="1"/>
      <c r="L95" s="24" t="s">
        <v>62</v>
      </c>
    </row>
    <row r="96" spans="1:12">
      <c r="A96" s="1" t="s">
        <v>150</v>
      </c>
      <c r="B96" s="2">
        <v>3007300</v>
      </c>
      <c r="C96" s="2">
        <v>3007441</v>
      </c>
      <c r="D96" s="2" t="s">
        <v>10</v>
      </c>
      <c r="E96" s="4">
        <f>C96-B96+1</f>
        <v>142</v>
      </c>
      <c r="F96" s="16">
        <v>358.30488110578142</v>
      </c>
      <c r="G96" s="17">
        <v>54.991999983810359</v>
      </c>
      <c r="H96" s="1" t="s">
        <v>50</v>
      </c>
      <c r="I96" s="2" t="s">
        <v>58</v>
      </c>
      <c r="J96" s="3" t="s">
        <v>50</v>
      </c>
      <c r="K96" s="1"/>
      <c r="L96" s="24" t="s">
        <v>62</v>
      </c>
    </row>
    <row r="97" spans="1:12">
      <c r="A97" s="1" t="s">
        <v>149</v>
      </c>
      <c r="B97" s="2">
        <v>3190680</v>
      </c>
      <c r="C97" s="2">
        <v>3190795</v>
      </c>
      <c r="D97" s="2" t="s">
        <v>10</v>
      </c>
      <c r="E97" s="4">
        <f>C97-B97+1</f>
        <v>116</v>
      </c>
      <c r="F97" s="16">
        <v>73.102432639397918</v>
      </c>
      <c r="G97" s="17">
        <v>71.805645955871896</v>
      </c>
      <c r="H97" s="1" t="s">
        <v>50</v>
      </c>
      <c r="I97" s="2" t="s">
        <v>59</v>
      </c>
      <c r="J97" s="3" t="s">
        <v>50</v>
      </c>
      <c r="K97" s="1"/>
      <c r="L97" s="24" t="s">
        <v>62</v>
      </c>
    </row>
    <row r="98" spans="1:12">
      <c r="A98" s="1" t="s">
        <v>148</v>
      </c>
      <c r="B98" s="2">
        <v>3209499</v>
      </c>
      <c r="C98" s="2">
        <v>3209790</v>
      </c>
      <c r="D98" s="2" t="s">
        <v>11</v>
      </c>
      <c r="E98" s="4">
        <f>C98-B98+1</f>
        <v>292</v>
      </c>
      <c r="F98" s="16">
        <v>29.040692418390961</v>
      </c>
      <c r="G98" s="17">
        <v>37.439758893087323</v>
      </c>
      <c r="H98" s="1" t="s">
        <v>50</v>
      </c>
      <c r="I98" s="2" t="s">
        <v>58</v>
      </c>
      <c r="J98" s="3" t="s">
        <v>51</v>
      </c>
      <c r="K98" s="1"/>
      <c r="L98" s="24" t="s">
        <v>62</v>
      </c>
    </row>
    <row r="99" spans="1:12">
      <c r="A99" s="1" t="s">
        <v>147</v>
      </c>
      <c r="B99" s="2">
        <v>3281914</v>
      </c>
      <c r="C99" s="2">
        <v>3282000</v>
      </c>
      <c r="D99" s="2" t="s">
        <v>11</v>
      </c>
      <c r="E99" s="4">
        <f>C99-B99+1</f>
        <v>87</v>
      </c>
      <c r="F99" s="16">
        <v>56.857447608420614</v>
      </c>
      <c r="G99" s="17">
        <v>23.935215318623971</v>
      </c>
      <c r="H99" s="1" t="s">
        <v>50</v>
      </c>
      <c r="I99" s="2" t="s">
        <v>58</v>
      </c>
      <c r="J99" s="3" t="s">
        <v>50</v>
      </c>
      <c r="K99" s="1"/>
      <c r="L99" s="24" t="s">
        <v>62</v>
      </c>
    </row>
    <row r="100" spans="1:12">
      <c r="A100" s="1" t="s">
        <v>146</v>
      </c>
      <c r="B100" s="2">
        <v>3344624</v>
      </c>
      <c r="C100" s="2">
        <v>3344700</v>
      </c>
      <c r="D100" s="2" t="s">
        <v>11</v>
      </c>
      <c r="E100" s="4">
        <f>C100-B100+1</f>
        <v>77</v>
      </c>
      <c r="F100" s="16">
        <v>119.30570175347628</v>
      </c>
      <c r="G100" s="17">
        <v>67.609212101307961</v>
      </c>
      <c r="H100" s="1" t="s">
        <v>50</v>
      </c>
      <c r="I100" s="2" t="s">
        <v>58</v>
      </c>
      <c r="J100" s="3" t="s">
        <v>50</v>
      </c>
      <c r="K100" s="1"/>
      <c r="L100" s="24" t="s">
        <v>62</v>
      </c>
    </row>
    <row r="101" spans="1:12">
      <c r="A101" s="1" t="s">
        <v>145</v>
      </c>
      <c r="B101" s="2">
        <v>3400460</v>
      </c>
      <c r="C101" s="2">
        <v>3400545</v>
      </c>
      <c r="D101" s="2" t="s">
        <v>10</v>
      </c>
      <c r="E101" s="4">
        <f>C101-B101+1</f>
        <v>86</v>
      </c>
      <c r="F101" s="16">
        <v>32.867760411512251</v>
      </c>
      <c r="G101" s="17">
        <v>66.587212383497501</v>
      </c>
      <c r="H101" s="1" t="s">
        <v>51</v>
      </c>
      <c r="I101" s="2" t="s">
        <v>58</v>
      </c>
      <c r="J101" s="3" t="s">
        <v>50</v>
      </c>
      <c r="K101" s="1"/>
      <c r="L101" s="24" t="s">
        <v>62</v>
      </c>
    </row>
    <row r="102" spans="1:12">
      <c r="A102" s="1" t="s">
        <v>12</v>
      </c>
      <c r="B102" s="2">
        <v>3403673</v>
      </c>
      <c r="C102" s="2">
        <v>3403783</v>
      </c>
      <c r="D102" s="2" t="s">
        <v>10</v>
      </c>
      <c r="E102" s="4">
        <f>C102-B102+1</f>
        <v>111</v>
      </c>
      <c r="F102" s="16">
        <v>19.098833752635496</v>
      </c>
      <c r="G102" s="17">
        <v>18.76003362811068</v>
      </c>
      <c r="H102" s="1" t="s">
        <v>50</v>
      </c>
      <c r="I102" s="2" t="s">
        <v>58</v>
      </c>
      <c r="J102" s="3" t="s">
        <v>50</v>
      </c>
      <c r="K102" s="1" t="s">
        <v>15</v>
      </c>
      <c r="L102" s="23" t="s">
        <v>63</v>
      </c>
    </row>
    <row r="103" spans="1:12">
      <c r="A103" s="1" t="s">
        <v>144</v>
      </c>
      <c r="B103" s="2">
        <v>3503371</v>
      </c>
      <c r="C103" s="2">
        <v>3503540</v>
      </c>
      <c r="D103" s="2" t="s">
        <v>11</v>
      </c>
      <c r="E103" s="4">
        <f>C103-B103+1</f>
        <v>170</v>
      </c>
      <c r="F103" s="16">
        <v>415.68049932206668</v>
      </c>
      <c r="G103" s="17">
        <v>315.41685951498437</v>
      </c>
      <c r="H103" s="1" t="s">
        <v>50</v>
      </c>
      <c r="I103" s="2" t="s">
        <v>58</v>
      </c>
      <c r="J103" s="3" t="s">
        <v>50</v>
      </c>
      <c r="K103" s="1"/>
      <c r="L103" s="24" t="s">
        <v>62</v>
      </c>
    </row>
    <row r="104" spans="1:12">
      <c r="A104" s="1" t="s">
        <v>143</v>
      </c>
      <c r="B104" s="2">
        <v>3543936</v>
      </c>
      <c r="C104" s="2">
        <v>3543980</v>
      </c>
      <c r="D104" s="2" t="s">
        <v>11</v>
      </c>
      <c r="E104" s="4">
        <f>C104-B104+1</f>
        <v>45</v>
      </c>
      <c r="F104" s="16">
        <v>47.110456589834229</v>
      </c>
      <c r="G104" s="17">
        <v>11.568687404001585</v>
      </c>
      <c r="H104" s="1" t="s">
        <v>50</v>
      </c>
      <c r="I104" s="2" t="s">
        <v>58</v>
      </c>
      <c r="J104" s="3" t="s">
        <v>50</v>
      </c>
      <c r="K104" s="1"/>
      <c r="L104" s="24" t="s">
        <v>62</v>
      </c>
    </row>
    <row r="105" spans="1:12">
      <c r="A105" s="1" t="s">
        <v>142</v>
      </c>
      <c r="B105" s="2">
        <v>3562021</v>
      </c>
      <c r="C105" s="2">
        <v>3562640</v>
      </c>
      <c r="D105" s="2" t="s">
        <v>11</v>
      </c>
      <c r="E105" s="4">
        <f>C105-B105+1</f>
        <v>620</v>
      </c>
      <c r="F105" s="16">
        <v>298.61950709362657</v>
      </c>
      <c r="G105" s="17">
        <v>283.80602486268401</v>
      </c>
      <c r="H105" s="1" t="s">
        <v>50</v>
      </c>
      <c r="I105" s="2" t="s">
        <v>58</v>
      </c>
      <c r="J105" s="3" t="s">
        <v>51</v>
      </c>
      <c r="K105" s="1"/>
      <c r="L105" s="24" t="s">
        <v>62</v>
      </c>
    </row>
    <row r="106" spans="1:12">
      <c r="A106" s="1" t="s">
        <v>141</v>
      </c>
      <c r="B106" s="2">
        <v>3562910</v>
      </c>
      <c r="C106" s="2">
        <v>3563367</v>
      </c>
      <c r="D106" s="2" t="s">
        <v>10</v>
      </c>
      <c r="E106" s="4">
        <f>C106-B106+1</f>
        <v>458</v>
      </c>
      <c r="F106" s="16">
        <v>75.603025313380243</v>
      </c>
      <c r="G106" s="17">
        <v>6.8199685569441657</v>
      </c>
      <c r="H106" s="1" t="s">
        <v>50</v>
      </c>
      <c r="I106" s="2" t="s">
        <v>58</v>
      </c>
      <c r="J106" s="3" t="s">
        <v>51</v>
      </c>
      <c r="K106" s="1"/>
      <c r="L106" s="24" t="s">
        <v>62</v>
      </c>
    </row>
    <row r="107" spans="1:12">
      <c r="A107" s="1" t="s">
        <v>140</v>
      </c>
      <c r="B107" s="2">
        <v>3601260</v>
      </c>
      <c r="C107" s="2">
        <v>3601463</v>
      </c>
      <c r="D107" s="2" t="s">
        <v>10</v>
      </c>
      <c r="E107" s="4">
        <f>C107-B107+1</f>
        <v>204</v>
      </c>
      <c r="F107" s="16">
        <v>12058.198484500952</v>
      </c>
      <c r="G107" s="17">
        <v>7760.3775872578281</v>
      </c>
      <c r="H107" s="1" t="s">
        <v>51</v>
      </c>
      <c r="I107" s="2" t="s">
        <v>58</v>
      </c>
      <c r="J107" s="3" t="s">
        <v>51</v>
      </c>
      <c r="K107" s="1"/>
      <c r="L107" s="24" t="s">
        <v>62</v>
      </c>
    </row>
    <row r="108" spans="1:12">
      <c r="A108" s="1" t="s">
        <v>139</v>
      </c>
      <c r="B108" s="2">
        <v>3691678</v>
      </c>
      <c r="C108" s="2">
        <v>3691783</v>
      </c>
      <c r="D108" s="2" t="s">
        <v>10</v>
      </c>
      <c r="E108" s="4">
        <f>C108-B108+1</f>
        <v>106</v>
      </c>
      <c r="F108" s="16">
        <v>573.32536793288818</v>
      </c>
      <c r="G108" s="17">
        <v>741.59651802066765</v>
      </c>
      <c r="H108" s="1" t="s">
        <v>50</v>
      </c>
      <c r="I108" s="2" t="s">
        <v>58</v>
      </c>
      <c r="J108" s="3" t="s">
        <v>50</v>
      </c>
      <c r="K108" s="1"/>
      <c r="L108" s="24" t="s">
        <v>62</v>
      </c>
    </row>
    <row r="109" spans="1:12">
      <c r="A109" s="1" t="s">
        <v>17</v>
      </c>
      <c r="B109" s="2">
        <v>3705871</v>
      </c>
      <c r="C109" s="2">
        <v>3706007</v>
      </c>
      <c r="D109" s="2" t="s">
        <v>11</v>
      </c>
      <c r="E109" s="4">
        <f>C109-B109+1</f>
        <v>137</v>
      </c>
      <c r="F109" s="16">
        <v>0</v>
      </c>
      <c r="G109" s="17">
        <v>22.799602912995823</v>
      </c>
      <c r="H109" s="1" t="s">
        <v>51</v>
      </c>
      <c r="I109" s="2" t="s">
        <v>59</v>
      </c>
      <c r="J109" s="3" t="s">
        <v>50</v>
      </c>
      <c r="K109" s="1" t="s">
        <v>15</v>
      </c>
      <c r="L109" s="23" t="s">
        <v>63</v>
      </c>
    </row>
    <row r="110" spans="1:12">
      <c r="A110" s="1" t="s">
        <v>138</v>
      </c>
      <c r="B110" s="2">
        <v>3735920</v>
      </c>
      <c r="C110" s="2">
        <v>3736047</v>
      </c>
      <c r="D110" s="2" t="s">
        <v>10</v>
      </c>
      <c r="E110" s="4">
        <f>C110-B110+1</f>
        <v>128</v>
      </c>
      <c r="F110" s="16">
        <v>99.373619369181569</v>
      </c>
      <c r="G110" s="17">
        <v>81.342333309386149</v>
      </c>
      <c r="H110" s="1" t="s">
        <v>50</v>
      </c>
      <c r="I110" s="2" t="s">
        <v>58</v>
      </c>
      <c r="J110" s="3" t="s">
        <v>50</v>
      </c>
      <c r="K110" s="1"/>
      <c r="L110" s="24" t="s">
        <v>62</v>
      </c>
    </row>
    <row r="111" spans="1:12">
      <c r="A111" s="1" t="s">
        <v>137</v>
      </c>
      <c r="B111" s="2">
        <v>3756122</v>
      </c>
      <c r="C111" s="2">
        <v>3756300</v>
      </c>
      <c r="D111" s="2" t="s">
        <v>11</v>
      </c>
      <c r="E111" s="4">
        <f>C111-B111+1</f>
        <v>179</v>
      </c>
      <c r="F111" s="16">
        <v>31.582428998771544</v>
      </c>
      <c r="G111" s="17">
        <v>49.441597005928564</v>
      </c>
      <c r="H111" s="1" t="s">
        <v>50</v>
      </c>
      <c r="I111" s="2" t="s">
        <v>58</v>
      </c>
      <c r="J111" s="3" t="s">
        <v>50</v>
      </c>
      <c r="K111" s="1"/>
      <c r="L111" s="24" t="s">
        <v>62</v>
      </c>
    </row>
    <row r="112" spans="1:12">
      <c r="A112" s="1" t="s">
        <v>136</v>
      </c>
      <c r="B112" s="2">
        <v>3798392</v>
      </c>
      <c r="C112" s="2">
        <v>3798510</v>
      </c>
      <c r="D112" s="2" t="s">
        <v>11</v>
      </c>
      <c r="E112" s="4">
        <f>C112-B112+1</f>
        <v>119</v>
      </c>
      <c r="F112" s="16">
        <v>100.95097840678763</v>
      </c>
      <c r="G112" s="17">
        <v>113.74255682925929</v>
      </c>
      <c r="H112" s="1" t="s">
        <v>50</v>
      </c>
      <c r="I112" s="2" t="s">
        <v>59</v>
      </c>
      <c r="J112" s="3" t="s">
        <v>50</v>
      </c>
      <c r="K112" s="1"/>
      <c r="L112" s="24" t="s">
        <v>62</v>
      </c>
    </row>
    <row r="113" spans="1:12">
      <c r="A113" s="1" t="s">
        <v>32</v>
      </c>
      <c r="B113" s="2">
        <v>3827062</v>
      </c>
      <c r="C113" s="2">
        <v>3827133</v>
      </c>
      <c r="D113" s="2" t="s">
        <v>10</v>
      </c>
      <c r="E113" s="4">
        <f>C113-B113+1</f>
        <v>72</v>
      </c>
      <c r="F113" s="16">
        <v>274.81099677403296</v>
      </c>
      <c r="G113" s="17">
        <v>115.68687404001585</v>
      </c>
      <c r="H113" s="1" t="s">
        <v>50</v>
      </c>
      <c r="I113" s="2" t="s">
        <v>58</v>
      </c>
      <c r="J113" s="3" t="s">
        <v>50</v>
      </c>
      <c r="K113" s="1"/>
      <c r="L113" s="23" t="s">
        <v>63</v>
      </c>
    </row>
    <row r="114" spans="1:12">
      <c r="A114" s="1" t="s">
        <v>54</v>
      </c>
      <c r="B114" s="2">
        <v>3831525</v>
      </c>
      <c r="C114" s="2">
        <v>3831670</v>
      </c>
      <c r="D114" s="2" t="s">
        <v>11</v>
      </c>
      <c r="E114" s="4">
        <f>C114-B114+1</f>
        <v>146</v>
      </c>
      <c r="F114" s="16">
        <v>121.00288507662901</v>
      </c>
      <c r="G114" s="17">
        <v>39.222604554662908</v>
      </c>
      <c r="H114" s="1" t="s">
        <v>50</v>
      </c>
      <c r="I114" s="2" t="s">
        <v>58</v>
      </c>
      <c r="J114" s="3" t="s">
        <v>50</v>
      </c>
      <c r="K114" s="1"/>
      <c r="L114" s="24" t="s">
        <v>62</v>
      </c>
    </row>
    <row r="115" spans="1:12">
      <c r="A115" s="1" t="s">
        <v>135</v>
      </c>
      <c r="B115" s="2">
        <v>3840656</v>
      </c>
      <c r="C115" s="2">
        <v>3840960</v>
      </c>
      <c r="D115" s="2" t="s">
        <v>11</v>
      </c>
      <c r="E115" s="4">
        <f>C115-B115+1</f>
        <v>305</v>
      </c>
      <c r="F115" s="16">
        <v>141.33136976950266</v>
      </c>
      <c r="G115" s="17">
        <v>131.42787493398521</v>
      </c>
      <c r="H115" s="1" t="s">
        <v>50</v>
      </c>
      <c r="I115" s="2" t="s">
        <v>58</v>
      </c>
      <c r="J115" s="3" t="s">
        <v>50</v>
      </c>
      <c r="K115" s="1"/>
      <c r="L115" s="24" t="s">
        <v>62</v>
      </c>
    </row>
    <row r="116" spans="1:12">
      <c r="A116" s="1" t="s">
        <v>134</v>
      </c>
      <c r="B116" s="2">
        <v>3922862</v>
      </c>
      <c r="C116" s="2">
        <v>3922900</v>
      </c>
      <c r="D116" s="2" t="s">
        <v>11</v>
      </c>
      <c r="E116" s="4">
        <f>C116-B116+1</f>
        <v>39</v>
      </c>
      <c r="F116" s="16">
        <v>163.07465742634923</v>
      </c>
      <c r="G116" s="17">
        <v>280.31819478926917</v>
      </c>
      <c r="H116" s="1" t="s">
        <v>50</v>
      </c>
      <c r="I116" s="2" t="s">
        <v>58</v>
      </c>
      <c r="J116" s="3" t="s">
        <v>50</v>
      </c>
      <c r="K116" s="1"/>
      <c r="L116" s="24" t="s">
        <v>62</v>
      </c>
    </row>
    <row r="117" spans="1:12">
      <c r="A117" s="1" t="s">
        <v>133</v>
      </c>
      <c r="B117" s="2">
        <v>3947100</v>
      </c>
      <c r="C117" s="2">
        <v>3947246</v>
      </c>
      <c r="D117" s="2" t="s">
        <v>10</v>
      </c>
      <c r="E117" s="4">
        <f>C117-B117+1</f>
        <v>147</v>
      </c>
      <c r="F117" s="16">
        <v>187.48038846974842</v>
      </c>
      <c r="G117" s="17">
        <v>453.30366970781722</v>
      </c>
      <c r="H117" s="1" t="s">
        <v>50</v>
      </c>
      <c r="I117" s="2" t="s">
        <v>58</v>
      </c>
      <c r="J117" s="3" t="s">
        <v>50</v>
      </c>
      <c r="K117" s="1"/>
      <c r="L117" s="24" t="s">
        <v>62</v>
      </c>
    </row>
    <row r="118" spans="1:12">
      <c r="A118" s="1" t="s">
        <v>46</v>
      </c>
      <c r="B118" s="2">
        <v>3974544</v>
      </c>
      <c r="C118" s="2">
        <v>3974698</v>
      </c>
      <c r="D118" s="2" t="s">
        <v>10</v>
      </c>
      <c r="E118" s="4">
        <f>C118-B118+1</f>
        <v>155</v>
      </c>
      <c r="F118" s="16">
        <v>560.76640263383308</v>
      </c>
      <c r="G118" s="17">
        <v>329.14781581707734</v>
      </c>
      <c r="H118" s="1" t="s">
        <v>50</v>
      </c>
      <c r="I118" s="2" t="s">
        <v>60</v>
      </c>
      <c r="J118" s="3" t="s">
        <v>50</v>
      </c>
      <c r="K118" s="1" t="s">
        <v>241</v>
      </c>
      <c r="L118" s="23" t="s">
        <v>68</v>
      </c>
    </row>
    <row r="119" spans="1:12">
      <c r="A119" s="1" t="s">
        <v>47</v>
      </c>
      <c r="B119" s="2">
        <v>3975617</v>
      </c>
      <c r="C119" s="2">
        <v>3975841</v>
      </c>
      <c r="D119" s="2" t="s">
        <v>10</v>
      </c>
      <c r="E119" s="4">
        <f>C119-B119+1</f>
        <v>225</v>
      </c>
      <c r="F119" s="16">
        <v>6749.3580807702501</v>
      </c>
      <c r="G119" s="17">
        <v>9641.3440824949212</v>
      </c>
      <c r="H119" s="1" t="s">
        <v>51</v>
      </c>
      <c r="I119" s="2" t="s">
        <v>60</v>
      </c>
      <c r="J119" s="3" t="s">
        <v>50</v>
      </c>
      <c r="K119" s="1" t="s">
        <v>239</v>
      </c>
      <c r="L119" s="23" t="s">
        <v>67</v>
      </c>
    </row>
    <row r="120" spans="1:12">
      <c r="A120" s="1" t="s">
        <v>46</v>
      </c>
      <c r="B120" s="2">
        <v>3975640</v>
      </c>
      <c r="C120" s="2">
        <v>3975744</v>
      </c>
      <c r="D120" s="2" t="s">
        <v>10</v>
      </c>
      <c r="E120" s="4">
        <f>C120-B120+1</f>
        <v>105</v>
      </c>
      <c r="F120" s="16">
        <v>14254.278151038412</v>
      </c>
      <c r="G120" s="17">
        <v>20511.282767294811</v>
      </c>
      <c r="H120" s="1" t="s">
        <v>51</v>
      </c>
      <c r="I120" s="2" t="s">
        <v>60</v>
      </c>
      <c r="J120" s="3" t="s">
        <v>50</v>
      </c>
      <c r="K120" s="1" t="s">
        <v>241</v>
      </c>
      <c r="L120" s="23" t="s">
        <v>69</v>
      </c>
    </row>
    <row r="121" spans="1:12">
      <c r="A121" s="1" t="s">
        <v>132</v>
      </c>
      <c r="B121" s="2">
        <v>4133141</v>
      </c>
      <c r="C121" s="2">
        <v>4133358</v>
      </c>
      <c r="D121" s="2" t="s">
        <v>10</v>
      </c>
      <c r="E121" s="4">
        <f>C121-B121+1</f>
        <v>218</v>
      </c>
      <c r="F121" s="16">
        <v>184.76807515737735</v>
      </c>
      <c r="G121" s="17">
        <v>66.864890500192644</v>
      </c>
      <c r="H121" s="1" t="s">
        <v>50</v>
      </c>
      <c r="I121" s="2" t="s">
        <v>58</v>
      </c>
      <c r="J121" s="3" t="s">
        <v>50</v>
      </c>
      <c r="K121" s="1"/>
      <c r="L121" s="24" t="s">
        <v>62</v>
      </c>
    </row>
    <row r="122" spans="1:12">
      <c r="A122" s="1" t="s">
        <v>131</v>
      </c>
      <c r="B122" s="2">
        <v>4160480</v>
      </c>
      <c r="C122" s="2">
        <v>4160625</v>
      </c>
      <c r="D122" s="2" t="s">
        <v>10</v>
      </c>
      <c r="E122" s="4">
        <f>C122-B122+1</f>
        <v>146</v>
      </c>
      <c r="F122" s="16">
        <v>24.200577015325798</v>
      </c>
      <c r="G122" s="17">
        <v>35.656913231511737</v>
      </c>
      <c r="H122" s="1" t="s">
        <v>50</v>
      </c>
      <c r="I122" s="2" t="s">
        <v>58</v>
      </c>
      <c r="J122" s="3" t="s">
        <v>50</v>
      </c>
      <c r="K122" s="1"/>
      <c r="L122" s="24" t="s">
        <v>62</v>
      </c>
    </row>
    <row r="123" spans="1:12">
      <c r="A123" s="1" t="s">
        <v>130</v>
      </c>
      <c r="B123" s="2">
        <v>4171831</v>
      </c>
      <c r="C123" s="2">
        <v>4171890</v>
      </c>
      <c r="D123" s="2" t="s">
        <v>11</v>
      </c>
      <c r="E123" s="4">
        <f>C123-B123+1</f>
        <v>60</v>
      </c>
      <c r="F123" s="16">
        <v>82.443299032209893</v>
      </c>
      <c r="G123" s="17">
        <v>164.8537955070226</v>
      </c>
      <c r="H123" s="1" t="s">
        <v>50</v>
      </c>
      <c r="I123" s="2" t="s">
        <v>58</v>
      </c>
      <c r="J123" s="3" t="s">
        <v>50</v>
      </c>
      <c r="K123" s="1"/>
      <c r="L123" s="24" t="s">
        <v>62</v>
      </c>
    </row>
    <row r="124" spans="1:12">
      <c r="A124" s="1" t="s">
        <v>20</v>
      </c>
      <c r="B124" s="2">
        <v>4198015</v>
      </c>
      <c r="C124" s="2">
        <v>4198118</v>
      </c>
      <c r="D124" s="2" t="s">
        <v>10</v>
      </c>
      <c r="E124" s="4">
        <f>C124-B124+1</f>
        <v>104</v>
      </c>
      <c r="F124" s="16">
        <v>292.17542788887567</v>
      </c>
      <c r="G124" s="17">
        <v>190.21591789271838</v>
      </c>
      <c r="H124" s="1" t="s">
        <v>51</v>
      </c>
      <c r="I124" s="2" t="s">
        <v>59</v>
      </c>
      <c r="J124" s="3" t="s">
        <v>50</v>
      </c>
      <c r="K124" s="1"/>
      <c r="L124" s="23" t="s">
        <v>63</v>
      </c>
    </row>
    <row r="125" spans="1:12">
      <c r="A125" s="1" t="s">
        <v>129</v>
      </c>
      <c r="B125" s="2">
        <v>4207034</v>
      </c>
      <c r="C125" s="2">
        <v>4207200</v>
      </c>
      <c r="D125" s="2" t="s">
        <v>11</v>
      </c>
      <c r="E125" s="4">
        <f>C125-B125+1</f>
        <v>167</v>
      </c>
      <c r="F125" s="16">
        <v>50.777737641737488</v>
      </c>
      <c r="G125" s="17">
        <v>68.580841496775861</v>
      </c>
      <c r="H125" s="1" t="s">
        <v>50</v>
      </c>
      <c r="I125" s="2" t="s">
        <v>58</v>
      </c>
      <c r="J125" s="3" t="s">
        <v>50</v>
      </c>
      <c r="K125" s="1"/>
      <c r="L125" s="24" t="s">
        <v>62</v>
      </c>
    </row>
    <row r="126" spans="1:12">
      <c r="A126" s="1" t="s">
        <v>38</v>
      </c>
      <c r="B126" s="2">
        <v>4286083</v>
      </c>
      <c r="C126" s="2">
        <v>4286168</v>
      </c>
      <c r="D126" s="2" t="s">
        <v>11</v>
      </c>
      <c r="E126" s="4">
        <f>C126-B126+1</f>
        <v>86</v>
      </c>
      <c r="F126" s="16">
        <v>11002.482797753726</v>
      </c>
      <c r="G126" s="17">
        <v>19195.277315279141</v>
      </c>
      <c r="H126" s="1" t="s">
        <v>50</v>
      </c>
      <c r="I126" s="2" t="s">
        <v>58</v>
      </c>
      <c r="J126" s="3" t="s">
        <v>50</v>
      </c>
      <c r="K126" s="1" t="s">
        <v>242</v>
      </c>
      <c r="L126" s="22" t="s">
        <v>72</v>
      </c>
    </row>
    <row r="127" spans="1:12">
      <c r="A127" s="1" t="s">
        <v>128</v>
      </c>
      <c r="B127" s="2">
        <v>4355212</v>
      </c>
      <c r="C127" s="2">
        <v>4355660</v>
      </c>
      <c r="D127" s="2" t="s">
        <v>11</v>
      </c>
      <c r="E127" s="4">
        <f>C127-B127+1</f>
        <v>449</v>
      </c>
      <c r="F127" s="16">
        <v>130.62921704753586</v>
      </c>
      <c r="G127" s="17">
        <v>119.42286440433706</v>
      </c>
      <c r="H127" s="1" t="s">
        <v>50</v>
      </c>
      <c r="I127" s="2" t="s">
        <v>56</v>
      </c>
      <c r="J127" s="3" t="s">
        <v>50</v>
      </c>
      <c r="K127" s="1"/>
      <c r="L127" s="24" t="s">
        <v>62</v>
      </c>
    </row>
    <row r="128" spans="1:12">
      <c r="A128" s="1" t="s">
        <v>127</v>
      </c>
      <c r="B128" s="2">
        <v>4381912</v>
      </c>
      <c r="C128" s="2">
        <v>4382080</v>
      </c>
      <c r="D128" s="2" t="s">
        <v>11</v>
      </c>
      <c r="E128" s="4">
        <f>C128-B128+1</f>
        <v>169</v>
      </c>
      <c r="F128" s="16">
        <v>25.08840883482296</v>
      </c>
      <c r="G128" s="17">
        <v>21.562938060713012</v>
      </c>
      <c r="H128" s="1" t="s">
        <v>50</v>
      </c>
      <c r="I128" s="2" t="s">
        <v>58</v>
      </c>
      <c r="J128" s="3" t="s">
        <v>50</v>
      </c>
      <c r="K128" s="1"/>
      <c r="L128" s="24" t="s">
        <v>62</v>
      </c>
    </row>
    <row r="129" spans="1:12">
      <c r="A129" s="1" t="s">
        <v>126</v>
      </c>
      <c r="B129" s="2">
        <v>4394112</v>
      </c>
      <c r="C129" s="2">
        <v>4394140</v>
      </c>
      <c r="D129" s="2" t="s">
        <v>11</v>
      </c>
      <c r="E129" s="4">
        <f>C129-B129+1</f>
        <v>29</v>
      </c>
      <c r="F129" s="16">
        <v>97.469910185863895</v>
      </c>
      <c r="G129" s="17">
        <v>35.902822977935948</v>
      </c>
      <c r="H129" s="1" t="s">
        <v>50</v>
      </c>
      <c r="I129" s="2" t="s">
        <v>58</v>
      </c>
      <c r="J129" s="3" t="s">
        <v>50</v>
      </c>
      <c r="K129" s="1"/>
      <c r="L129" s="24" t="s">
        <v>62</v>
      </c>
    </row>
    <row r="130" spans="1:12">
      <c r="A130" s="1" t="s">
        <v>125</v>
      </c>
      <c r="B130" s="2">
        <v>4394294</v>
      </c>
      <c r="C130" s="2">
        <v>4394580</v>
      </c>
      <c r="D130" s="2" t="s">
        <v>11</v>
      </c>
      <c r="E130" s="4">
        <f>C130-B130+1</f>
        <v>287</v>
      </c>
      <c r="F130" s="16">
        <v>201.90195681357525</v>
      </c>
      <c r="G130" s="17">
        <v>155.9958893849691</v>
      </c>
      <c r="H130" s="1" t="s">
        <v>50</v>
      </c>
      <c r="I130" s="2" t="s">
        <v>58</v>
      </c>
      <c r="J130" s="3" t="s">
        <v>50</v>
      </c>
      <c r="K130" s="1"/>
      <c r="L130" s="24" t="s">
        <v>62</v>
      </c>
    </row>
    <row r="131" spans="1:12">
      <c r="A131" s="1" t="s">
        <v>124</v>
      </c>
      <c r="B131" s="2">
        <v>4401250</v>
      </c>
      <c r="C131" s="2">
        <v>4401481</v>
      </c>
      <c r="D131" s="2" t="s">
        <v>10</v>
      </c>
      <c r="E131" s="4">
        <f>C131-B131+1</f>
        <v>232</v>
      </c>
      <c r="F131" s="16">
        <v>21.32154285315773</v>
      </c>
      <c r="G131" s="17">
        <v>26.927117233451963</v>
      </c>
      <c r="H131" s="1" t="s">
        <v>50</v>
      </c>
      <c r="I131" s="2" t="s">
        <v>58</v>
      </c>
      <c r="J131" s="3" t="s">
        <v>51</v>
      </c>
      <c r="K131" s="1"/>
      <c r="L131" s="24" t="s">
        <v>62</v>
      </c>
    </row>
    <row r="132" spans="1:12">
      <c r="A132" s="1" t="s">
        <v>123</v>
      </c>
      <c r="B132" s="2">
        <v>4401680</v>
      </c>
      <c r="C132" s="2">
        <v>4402601</v>
      </c>
      <c r="D132" s="2" t="s">
        <v>10</v>
      </c>
      <c r="E132" s="4">
        <f>C132-B132+1</f>
        <v>922</v>
      </c>
      <c r="F132" s="16">
        <v>64.380884276779952</v>
      </c>
      <c r="G132" s="17">
        <v>70.579031071050878</v>
      </c>
      <c r="H132" s="1" t="s">
        <v>50</v>
      </c>
      <c r="I132" s="2" t="s">
        <v>59</v>
      </c>
      <c r="J132" s="3" t="s">
        <v>51</v>
      </c>
      <c r="K132" s="1"/>
      <c r="L132" s="24" t="s">
        <v>62</v>
      </c>
    </row>
    <row r="133" spans="1:12">
      <c r="A133" s="1" t="s">
        <v>122</v>
      </c>
      <c r="B133" s="2">
        <v>4405592</v>
      </c>
      <c r="C133" s="2">
        <v>4405718</v>
      </c>
      <c r="D133" s="2" t="s">
        <v>11</v>
      </c>
      <c r="E133" s="4">
        <f>C133-B133+1</f>
        <v>127</v>
      </c>
      <c r="F133" s="16">
        <v>61.20649871907596</v>
      </c>
      <c r="G133" s="17">
        <v>28.693988442996059</v>
      </c>
      <c r="H133" s="1" t="s">
        <v>50</v>
      </c>
      <c r="I133" s="2" t="s">
        <v>59</v>
      </c>
      <c r="J133" s="3" t="s">
        <v>50</v>
      </c>
      <c r="K133" s="1"/>
      <c r="L133" s="24" t="s">
        <v>62</v>
      </c>
    </row>
    <row r="134" spans="1:12">
      <c r="A134" s="1" t="s">
        <v>121</v>
      </c>
      <c r="B134" s="2">
        <v>4508643</v>
      </c>
      <c r="C134" s="2">
        <v>4508686</v>
      </c>
      <c r="D134" s="2" t="s">
        <v>11</v>
      </c>
      <c r="E134" s="4">
        <f>C134-B134+1</f>
        <v>44</v>
      </c>
      <c r="F134" s="16">
        <v>1638.1590586919629</v>
      </c>
      <c r="G134" s="17">
        <v>1703.7521449529609</v>
      </c>
      <c r="H134" s="1" t="s">
        <v>50</v>
      </c>
      <c r="I134" s="2" t="s">
        <v>58</v>
      </c>
      <c r="J134" s="3" t="s">
        <v>50</v>
      </c>
      <c r="K134" s="1"/>
      <c r="L134" s="24" t="s">
        <v>62</v>
      </c>
    </row>
    <row r="135" spans="1:12">
      <c r="A135" s="1" t="s">
        <v>18</v>
      </c>
      <c r="B135" s="2">
        <v>4532320</v>
      </c>
      <c r="C135" s="2">
        <v>4532397</v>
      </c>
      <c r="D135" s="2" t="s">
        <v>10</v>
      </c>
      <c r="E135" s="4">
        <f>C135-B135+1</f>
        <v>78</v>
      </c>
      <c r="F135" s="16">
        <v>45.298515951763676</v>
      </c>
      <c r="G135" s="17">
        <v>26.696970932311352</v>
      </c>
      <c r="H135" s="1" t="s">
        <v>51</v>
      </c>
      <c r="I135" s="2" t="s">
        <v>58</v>
      </c>
      <c r="J135" s="3" t="s">
        <v>50</v>
      </c>
      <c r="K135" s="1"/>
      <c r="L135" s="23" t="s">
        <v>63</v>
      </c>
    </row>
    <row r="136" spans="1:12">
      <c r="A136" s="1" t="s">
        <v>120</v>
      </c>
      <c r="B136" s="2">
        <v>4552677</v>
      </c>
      <c r="C136" s="2">
        <v>4552900</v>
      </c>
      <c r="D136" s="2" t="s">
        <v>11</v>
      </c>
      <c r="E136" s="4">
        <f>C136-B136+1</f>
        <v>224</v>
      </c>
      <c r="F136" s="16">
        <v>173.50949413666621</v>
      </c>
      <c r="G136" s="17">
        <v>185.9253332785969</v>
      </c>
      <c r="H136" s="1" t="s">
        <v>50</v>
      </c>
      <c r="I136" s="2" t="s">
        <v>58</v>
      </c>
      <c r="J136" s="3" t="s">
        <v>50</v>
      </c>
      <c r="K136" s="1"/>
      <c r="L136" s="24" t="s">
        <v>62</v>
      </c>
    </row>
    <row r="137" spans="1:12">
      <c r="A137" s="1" t="s">
        <v>119</v>
      </c>
      <c r="B137" s="2">
        <v>4562355</v>
      </c>
      <c r="C137" s="2">
        <v>4562460</v>
      </c>
      <c r="D137" s="2" t="s">
        <v>11</v>
      </c>
      <c r="E137" s="4">
        <f>C137-B137+1</f>
        <v>106</v>
      </c>
      <c r="F137" s="16">
        <v>133.33148091462516</v>
      </c>
      <c r="G137" s="17">
        <v>78.579763498878691</v>
      </c>
      <c r="H137" s="1" t="s">
        <v>50</v>
      </c>
      <c r="I137" s="2" t="s">
        <v>58</v>
      </c>
      <c r="J137" s="3" t="s">
        <v>50</v>
      </c>
      <c r="K137" s="1"/>
      <c r="L137" s="24" t="s">
        <v>62</v>
      </c>
    </row>
    <row r="138" spans="1:12">
      <c r="A138" s="1" t="s">
        <v>53</v>
      </c>
      <c r="B138" s="2">
        <v>4571560</v>
      </c>
      <c r="C138" s="2">
        <v>4571808</v>
      </c>
      <c r="D138" s="2" t="s">
        <v>10</v>
      </c>
      <c r="E138" s="4">
        <f>C138-B138+1</f>
        <v>249</v>
      </c>
      <c r="F138" s="16">
        <v>255.4181381376554</v>
      </c>
      <c r="G138" s="17">
        <v>183.98394425641075</v>
      </c>
      <c r="H138" s="1" t="s">
        <v>50</v>
      </c>
      <c r="I138" s="2" t="s">
        <v>58</v>
      </c>
      <c r="J138" s="3" t="s">
        <v>51</v>
      </c>
      <c r="K138" s="1"/>
      <c r="L138" s="24" t="s">
        <v>62</v>
      </c>
    </row>
    <row r="139" spans="1:12">
      <c r="A139" s="1" t="s">
        <v>118</v>
      </c>
      <c r="B139" s="2">
        <v>4605904</v>
      </c>
      <c r="C139" s="2">
        <v>4606040</v>
      </c>
      <c r="D139" s="2" t="s">
        <v>11</v>
      </c>
      <c r="E139" s="4">
        <f>C139-B139+1</f>
        <v>137</v>
      </c>
      <c r="F139" s="16">
        <v>41.264633509343838</v>
      </c>
      <c r="G139" s="17">
        <v>41.799272007159011</v>
      </c>
      <c r="H139" s="1" t="s">
        <v>50</v>
      </c>
      <c r="I139" s="2" t="s">
        <v>58</v>
      </c>
      <c r="J139" s="3" t="s">
        <v>50</v>
      </c>
      <c r="K139" s="1"/>
      <c r="L139" s="24" t="s">
        <v>62</v>
      </c>
    </row>
    <row r="140" spans="1:12">
      <c r="A140" s="1" t="s">
        <v>117</v>
      </c>
      <c r="B140" s="2">
        <v>4608090</v>
      </c>
      <c r="C140" s="2">
        <v>4608135</v>
      </c>
      <c r="D140" s="2" t="s">
        <v>10</v>
      </c>
      <c r="E140" s="4">
        <f>C140-B140+1</f>
        <v>46</v>
      </c>
      <c r="F140" s="16">
        <v>46.086316229185655</v>
      </c>
      <c r="G140" s="17">
        <v>67.903165197400611</v>
      </c>
      <c r="H140" s="1" t="s">
        <v>51</v>
      </c>
      <c r="I140" s="2" t="s">
        <v>58</v>
      </c>
      <c r="J140" s="3" t="s">
        <v>50</v>
      </c>
      <c r="K140" s="1"/>
      <c r="L140" s="24" t="s">
        <v>62</v>
      </c>
    </row>
    <row r="141" spans="1:12">
      <c r="A141" s="1" t="s">
        <v>116</v>
      </c>
      <c r="B141" s="2">
        <v>4655649</v>
      </c>
      <c r="C141" s="2">
        <v>4655819</v>
      </c>
      <c r="D141" s="2" t="s">
        <v>10</v>
      </c>
      <c r="E141" s="4">
        <f>C141-B141+1</f>
        <v>171</v>
      </c>
      <c r="F141" s="16">
        <v>37.192465728816487</v>
      </c>
      <c r="G141" s="17">
        <v>9.1331742663170399</v>
      </c>
      <c r="H141" s="1" t="s">
        <v>50</v>
      </c>
      <c r="I141" s="2" t="s">
        <v>59</v>
      </c>
      <c r="J141" s="3" t="s">
        <v>50</v>
      </c>
      <c r="K141" s="1"/>
      <c r="L141" s="24" t="s">
        <v>62</v>
      </c>
    </row>
    <row r="142" spans="1:12">
      <c r="A142" s="1" t="s">
        <v>39</v>
      </c>
      <c r="B142" s="2">
        <v>4679437</v>
      </c>
      <c r="C142" s="2">
        <v>4679946</v>
      </c>
      <c r="D142" s="2" t="s">
        <v>11</v>
      </c>
      <c r="E142" s="4">
        <f>C142-B142+1</f>
        <v>510</v>
      </c>
      <c r="F142" s="16">
        <v>356.09962775257048</v>
      </c>
      <c r="G142" s="17">
        <v>232.73477012756129</v>
      </c>
      <c r="H142" s="1" t="s">
        <v>51</v>
      </c>
      <c r="I142" s="2" t="s">
        <v>59</v>
      </c>
      <c r="J142" s="3" t="s">
        <v>51</v>
      </c>
      <c r="K142" s="1" t="s">
        <v>15</v>
      </c>
      <c r="L142" s="23" t="s">
        <v>63</v>
      </c>
    </row>
    <row r="143" spans="1:12">
      <c r="A143" s="1" t="s">
        <v>21</v>
      </c>
      <c r="B143" s="2">
        <v>4679619</v>
      </c>
      <c r="C143" s="2">
        <v>4679812</v>
      </c>
      <c r="D143" s="2" t="s">
        <v>10</v>
      </c>
      <c r="E143" s="4">
        <f>C143-B143+1</f>
        <v>194</v>
      </c>
      <c r="F143" s="16">
        <v>94.706587989872929</v>
      </c>
      <c r="G143" s="17">
        <v>53.669168369079522</v>
      </c>
      <c r="H143" s="1" t="s">
        <v>50</v>
      </c>
      <c r="I143" s="2" t="s">
        <v>58</v>
      </c>
      <c r="J143" s="3" t="s">
        <v>50</v>
      </c>
      <c r="K143" s="1"/>
      <c r="L143" s="23" t="s">
        <v>63</v>
      </c>
    </row>
    <row r="144" spans="1:12">
      <c r="A144" s="1" t="s">
        <v>115</v>
      </c>
      <c r="B144" s="2">
        <v>4700760</v>
      </c>
      <c r="C144" s="2">
        <v>4700822</v>
      </c>
      <c r="D144" s="2" t="s">
        <v>10</v>
      </c>
      <c r="E144" s="4">
        <f>C144-B144+1</f>
        <v>63</v>
      </c>
      <c r="F144" s="16">
        <v>56.083876892659788</v>
      </c>
      <c r="G144" s="17">
        <v>24.790044437146253</v>
      </c>
      <c r="H144" s="1" t="s">
        <v>50</v>
      </c>
      <c r="I144" s="2" t="s">
        <v>58</v>
      </c>
      <c r="J144" s="3" t="s">
        <v>50</v>
      </c>
      <c r="K144" s="1"/>
      <c r="L144" s="24" t="s">
        <v>62</v>
      </c>
    </row>
    <row r="145" spans="1:12">
      <c r="A145" s="1" t="s">
        <v>114</v>
      </c>
      <c r="B145" s="2">
        <v>4738490</v>
      </c>
      <c r="C145" s="2">
        <v>4738580</v>
      </c>
      <c r="D145" s="2" t="s">
        <v>11</v>
      </c>
      <c r="E145" s="4">
        <f>C145-B145+1</f>
        <v>91</v>
      </c>
      <c r="F145" s="16">
        <v>807.60782725430101</v>
      </c>
      <c r="G145" s="17">
        <v>291.75975376025974</v>
      </c>
      <c r="H145" s="1" t="s">
        <v>50</v>
      </c>
      <c r="I145" s="2" t="s">
        <v>58</v>
      </c>
      <c r="J145" s="3" t="s">
        <v>50</v>
      </c>
      <c r="K145" s="1"/>
      <c r="L145" s="24" t="s">
        <v>62</v>
      </c>
    </row>
    <row r="146" spans="1:12">
      <c r="A146" s="1" t="s">
        <v>19</v>
      </c>
      <c r="B146" s="2">
        <v>4749731</v>
      </c>
      <c r="C146" s="2">
        <v>4750083</v>
      </c>
      <c r="D146" s="2" t="s">
        <v>11</v>
      </c>
      <c r="E146" s="4">
        <f>C146-B146+1</f>
        <v>353</v>
      </c>
      <c r="F146" s="16">
        <v>272096.91843923996</v>
      </c>
      <c r="G146" s="17">
        <v>287703.91557913373</v>
      </c>
      <c r="H146" s="1" t="s">
        <v>51</v>
      </c>
      <c r="I146" s="2" t="s">
        <v>60</v>
      </c>
      <c r="J146" s="3" t="s">
        <v>50</v>
      </c>
      <c r="K146" s="1"/>
      <c r="L146" s="3" t="s">
        <v>77</v>
      </c>
    </row>
    <row r="147" spans="1:12">
      <c r="A147" s="1" t="s">
        <v>113</v>
      </c>
      <c r="B147" s="2">
        <v>4750040</v>
      </c>
      <c r="C147" s="2">
        <v>4750526</v>
      </c>
      <c r="D147" s="2" t="s">
        <v>10</v>
      </c>
      <c r="E147" s="4">
        <f>C147-B147+1</f>
        <v>487</v>
      </c>
      <c r="F147" s="16">
        <v>15925.172312323326</v>
      </c>
      <c r="G147" s="17">
        <v>18843.895215807592</v>
      </c>
      <c r="H147" s="1" t="s">
        <v>51</v>
      </c>
      <c r="I147" s="2" t="s">
        <v>60</v>
      </c>
      <c r="J147" s="3" t="s">
        <v>51</v>
      </c>
      <c r="K147" s="1"/>
      <c r="L147" s="24" t="s">
        <v>62</v>
      </c>
    </row>
    <row r="148" spans="1:12">
      <c r="A148" s="1" t="s">
        <v>112</v>
      </c>
      <c r="B148" s="2">
        <v>4772700</v>
      </c>
      <c r="C148" s="2">
        <v>4773056</v>
      </c>
      <c r="D148" s="2" t="s">
        <v>10</v>
      </c>
      <c r="E148" s="4">
        <f>C148-B148+1</f>
        <v>357</v>
      </c>
      <c r="F148" s="16">
        <v>146.47789023729968</v>
      </c>
      <c r="G148" s="17">
        <v>115.20079473732672</v>
      </c>
      <c r="H148" s="1" t="s">
        <v>51</v>
      </c>
      <c r="I148" s="2" t="s">
        <v>58</v>
      </c>
      <c r="J148" s="3" t="s">
        <v>51</v>
      </c>
      <c r="K148" s="1"/>
      <c r="L148" s="24" t="s">
        <v>62</v>
      </c>
    </row>
    <row r="149" spans="1:12">
      <c r="A149" s="1" t="s">
        <v>111</v>
      </c>
      <c r="B149" s="2">
        <v>4773793</v>
      </c>
      <c r="C149" s="2">
        <v>4773960</v>
      </c>
      <c r="D149" s="2" t="s">
        <v>11</v>
      </c>
      <c r="E149" s="4">
        <f>C149-B149+1</f>
        <v>168</v>
      </c>
      <c r="F149" s="16">
        <v>155.6327583771309</v>
      </c>
      <c r="G149" s="17">
        <v>58.876355538222349</v>
      </c>
      <c r="H149" s="1" t="s">
        <v>50</v>
      </c>
      <c r="I149" s="2" t="s">
        <v>58</v>
      </c>
      <c r="J149" s="3" t="s">
        <v>50</v>
      </c>
      <c r="K149" s="1"/>
      <c r="L149" s="24" t="s">
        <v>62</v>
      </c>
    </row>
    <row r="150" spans="1:12">
      <c r="A150" s="1" t="s">
        <v>110</v>
      </c>
      <c r="B150" s="2">
        <v>4774020</v>
      </c>
      <c r="C150" s="2">
        <v>4774142</v>
      </c>
      <c r="D150" s="2" t="s">
        <v>10</v>
      </c>
      <c r="E150" s="4">
        <f>C150-B150+1</f>
        <v>123</v>
      </c>
      <c r="F150" s="16">
        <v>683.67613831588687</v>
      </c>
      <c r="G150" s="17">
        <v>660.26167135033438</v>
      </c>
      <c r="H150" s="1" t="s">
        <v>50</v>
      </c>
      <c r="I150" s="2" t="s">
        <v>58</v>
      </c>
      <c r="J150" s="3" t="s">
        <v>50</v>
      </c>
      <c r="K150" s="1"/>
      <c r="L150" s="24" t="s">
        <v>62</v>
      </c>
    </row>
    <row r="151" spans="1:12">
      <c r="A151" s="1" t="s">
        <v>109</v>
      </c>
      <c r="B151" s="2">
        <v>4826660</v>
      </c>
      <c r="C151" s="2">
        <v>4826750</v>
      </c>
      <c r="D151" s="2" t="s">
        <v>11</v>
      </c>
      <c r="E151" s="4">
        <f>C151-B151+1</f>
        <v>91</v>
      </c>
      <c r="F151" s="16">
        <v>729.95322847984892</v>
      </c>
      <c r="G151" s="17">
        <v>680.77275877393936</v>
      </c>
      <c r="H151" s="1" t="s">
        <v>50</v>
      </c>
      <c r="I151" s="2" t="s">
        <v>58</v>
      </c>
      <c r="J151" s="3" t="s">
        <v>50</v>
      </c>
      <c r="K151" s="1"/>
      <c r="L151" s="24" t="s">
        <v>62</v>
      </c>
    </row>
    <row r="152" spans="1:12">
      <c r="A152" s="1" t="s">
        <v>108</v>
      </c>
      <c r="B152" s="2">
        <v>4858822</v>
      </c>
      <c r="C152" s="2">
        <v>4858900</v>
      </c>
      <c r="D152" s="2" t="s">
        <v>11</v>
      </c>
      <c r="E152" s="4">
        <f>C152-B152+1</f>
        <v>79</v>
      </c>
      <c r="F152" s="16">
        <v>116.28530424073006</v>
      </c>
      <c r="G152" s="17">
        <v>32.94879323924502</v>
      </c>
      <c r="H152" s="1" t="s">
        <v>50</v>
      </c>
      <c r="I152" s="2" t="s">
        <v>58</v>
      </c>
      <c r="J152" s="3" t="s">
        <v>50</v>
      </c>
      <c r="K152" s="1"/>
      <c r="L152" s="24" t="s">
        <v>62</v>
      </c>
    </row>
    <row r="153" spans="1:12">
      <c r="A153" s="1" t="s">
        <v>40</v>
      </c>
      <c r="B153" s="2">
        <v>4931811</v>
      </c>
      <c r="C153" s="2">
        <v>4932025</v>
      </c>
      <c r="D153" s="2" t="s">
        <v>11</v>
      </c>
      <c r="E153" s="4">
        <f>C153-B153+1</f>
        <v>215</v>
      </c>
      <c r="F153" s="16">
        <v>23.007432288058574</v>
      </c>
      <c r="G153" s="17">
        <v>41.16300401888936</v>
      </c>
      <c r="H153" s="1" t="s">
        <v>50</v>
      </c>
      <c r="I153" s="2" t="s">
        <v>58</v>
      </c>
      <c r="J153" s="3" t="s">
        <v>50</v>
      </c>
      <c r="K153" s="1" t="s">
        <v>15</v>
      </c>
      <c r="L153" s="23" t="s">
        <v>63</v>
      </c>
    </row>
    <row r="154" spans="1:12">
      <c r="A154" s="1" t="s">
        <v>22</v>
      </c>
      <c r="B154" s="2">
        <v>4951686</v>
      </c>
      <c r="C154" s="2">
        <v>4951800</v>
      </c>
      <c r="D154" s="2" t="s">
        <v>10</v>
      </c>
      <c r="E154" s="4">
        <f>C154-B154+1</f>
        <v>115</v>
      </c>
      <c r="F154" s="16">
        <v>18.434526491674259</v>
      </c>
      <c r="G154" s="17">
        <v>4.5268776798267067</v>
      </c>
      <c r="H154" s="1" t="s">
        <v>51</v>
      </c>
      <c r="I154" s="2" t="s">
        <v>58</v>
      </c>
      <c r="J154" s="3" t="s">
        <v>50</v>
      </c>
      <c r="K154" s="1"/>
      <c r="L154" s="23" t="s">
        <v>63</v>
      </c>
    </row>
    <row r="155" spans="1:12">
      <c r="A155" s="1" t="s">
        <v>107</v>
      </c>
      <c r="B155" s="2">
        <v>4983309</v>
      </c>
      <c r="C155" s="2">
        <v>4983380</v>
      </c>
      <c r="D155" s="2" t="s">
        <v>11</v>
      </c>
      <c r="E155" s="4">
        <f>C155-B155+1</f>
        <v>72</v>
      </c>
      <c r="F155" s="16">
        <v>39.25871382486185</v>
      </c>
      <c r="G155" s="17">
        <v>65.073866647508922</v>
      </c>
      <c r="H155" s="1" t="s">
        <v>50</v>
      </c>
      <c r="I155" s="2" t="s">
        <v>58</v>
      </c>
      <c r="J155" s="3" t="s">
        <v>50</v>
      </c>
      <c r="K155" s="1"/>
      <c r="L155" s="24" t="s">
        <v>62</v>
      </c>
    </row>
    <row r="156" spans="1:12">
      <c r="A156" s="1" t="s">
        <v>106</v>
      </c>
      <c r="B156" s="2">
        <v>4998353</v>
      </c>
      <c r="C156" s="2">
        <v>4998600</v>
      </c>
      <c r="D156" s="2" t="s">
        <v>11</v>
      </c>
      <c r="E156" s="4">
        <f>C156-B156+1</f>
        <v>248</v>
      </c>
      <c r="F156" s="16">
        <v>293.49054609392692</v>
      </c>
      <c r="G156" s="17">
        <v>258.19630960140637</v>
      </c>
      <c r="H156" s="1" t="s">
        <v>51</v>
      </c>
      <c r="I156" s="2" t="s">
        <v>58</v>
      </c>
      <c r="J156" s="3" t="s">
        <v>51</v>
      </c>
      <c r="K156" s="1"/>
      <c r="L156" s="24" t="s">
        <v>62</v>
      </c>
    </row>
    <row r="157" spans="1:12">
      <c r="A157" s="1" t="s">
        <v>48</v>
      </c>
      <c r="B157" s="2">
        <v>5119902</v>
      </c>
      <c r="C157" s="2">
        <v>5120253</v>
      </c>
      <c r="D157" s="2" t="s">
        <v>10</v>
      </c>
      <c r="E157" s="4">
        <f>C157-B157+1</f>
        <v>352</v>
      </c>
      <c r="F157" s="16">
        <v>189016.65423164752</v>
      </c>
      <c r="G157" s="17">
        <v>201340.02235890733</v>
      </c>
      <c r="H157" s="1" t="s">
        <v>50</v>
      </c>
      <c r="I157" s="2" t="s">
        <v>60</v>
      </c>
      <c r="J157" s="3" t="s">
        <v>50</v>
      </c>
      <c r="K157" s="1"/>
      <c r="L157" s="23" t="s">
        <v>66</v>
      </c>
    </row>
    <row r="158" spans="1:12">
      <c r="A158" s="1" t="s">
        <v>105</v>
      </c>
      <c r="B158" s="2">
        <v>5132048</v>
      </c>
      <c r="C158" s="2">
        <v>5132140</v>
      </c>
      <c r="D158" s="2" t="s">
        <v>11</v>
      </c>
      <c r="E158" s="4">
        <f>C158-B158+1</f>
        <v>93</v>
      </c>
      <c r="F158" s="16">
        <v>91.181528883550115</v>
      </c>
      <c r="G158" s="17">
        <v>123.15054333292009</v>
      </c>
      <c r="H158" s="1" t="s">
        <v>50</v>
      </c>
      <c r="I158" s="2" t="s">
        <v>58</v>
      </c>
      <c r="J158" s="3" t="s">
        <v>50</v>
      </c>
      <c r="K158" s="1"/>
      <c r="L158" s="24" t="s">
        <v>62</v>
      </c>
    </row>
    <row r="159" spans="1:12">
      <c r="A159" s="1" t="s">
        <v>23</v>
      </c>
      <c r="B159" s="2">
        <v>5149374</v>
      </c>
      <c r="C159" s="2">
        <v>5149435</v>
      </c>
      <c r="D159" s="2" t="s">
        <v>10</v>
      </c>
      <c r="E159" s="4">
        <f>C159-B159+1</f>
        <v>62</v>
      </c>
      <c r="F159" s="16">
        <v>353.32842442375664</v>
      </c>
      <c r="G159" s="17">
        <v>293.88197840810477</v>
      </c>
      <c r="H159" s="1" t="s">
        <v>51</v>
      </c>
      <c r="I159" s="2" t="s">
        <v>58</v>
      </c>
      <c r="J159" s="3" t="s">
        <v>50</v>
      </c>
      <c r="K159" s="1"/>
      <c r="L159" s="23" t="s">
        <v>63</v>
      </c>
    </row>
    <row r="160" spans="1:12">
      <c r="A160" s="1" t="s">
        <v>104</v>
      </c>
      <c r="B160" s="2">
        <v>5225100</v>
      </c>
      <c r="C160" s="2">
        <v>5225252</v>
      </c>
      <c r="D160" s="2" t="s">
        <v>10</v>
      </c>
      <c r="E160" s="4">
        <f>C160-B160+1</f>
        <v>153</v>
      </c>
      <c r="F160" s="16">
        <v>175.50954415820593</v>
      </c>
      <c r="G160" s="17">
        <v>88.466433089423887</v>
      </c>
      <c r="H160" s="1" t="s">
        <v>50</v>
      </c>
      <c r="I160" s="2" t="s">
        <v>59</v>
      </c>
      <c r="J160" s="3" t="s">
        <v>50</v>
      </c>
      <c r="K160" s="1"/>
      <c r="L160" s="24" t="s">
        <v>62</v>
      </c>
    </row>
    <row r="161" spans="1:12">
      <c r="A161" s="1" t="s">
        <v>103</v>
      </c>
      <c r="B161" s="2">
        <v>5274580</v>
      </c>
      <c r="C161" s="2">
        <v>5275193</v>
      </c>
      <c r="D161" s="2" t="s">
        <v>10</v>
      </c>
      <c r="E161" s="4">
        <f>C161-B161+1</f>
        <v>614</v>
      </c>
      <c r="F161" s="16">
        <v>43.734462957989429</v>
      </c>
      <c r="G161" s="17">
        <v>46.632738314175768</v>
      </c>
      <c r="H161" s="1" t="s">
        <v>50</v>
      </c>
      <c r="I161" s="2" t="s">
        <v>59</v>
      </c>
      <c r="J161" s="3" t="s">
        <v>50</v>
      </c>
      <c r="K161" s="1"/>
      <c r="L161" s="24" t="s">
        <v>62</v>
      </c>
    </row>
    <row r="162" spans="1:12">
      <c r="A162" s="1" t="s">
        <v>102</v>
      </c>
      <c r="B162" s="2">
        <v>5288159</v>
      </c>
      <c r="C162" s="2">
        <v>5288380</v>
      </c>
      <c r="D162" s="2" t="s">
        <v>11</v>
      </c>
      <c r="E162" s="4">
        <f>C162-B162+1</f>
        <v>222</v>
      </c>
      <c r="F162" s="16">
        <v>2762.9646162146018</v>
      </c>
      <c r="G162" s="17">
        <v>3198.5857335928704</v>
      </c>
      <c r="H162" s="1" t="s">
        <v>51</v>
      </c>
      <c r="I162" s="2" t="s">
        <v>59</v>
      </c>
      <c r="J162" s="3" t="s">
        <v>50</v>
      </c>
      <c r="K162" s="1"/>
      <c r="L162" s="24" t="s">
        <v>62</v>
      </c>
    </row>
    <row r="163" spans="1:12">
      <c r="A163" s="1" t="s">
        <v>101</v>
      </c>
      <c r="B163" s="2">
        <v>5289620</v>
      </c>
      <c r="C163" s="2">
        <v>5289765</v>
      </c>
      <c r="D163" s="2" t="s">
        <v>10</v>
      </c>
      <c r="E163" s="4">
        <f>C163-B163+1</f>
        <v>146</v>
      </c>
      <c r="F163" s="16">
        <v>62.921500239847077</v>
      </c>
      <c r="G163" s="17">
        <v>85.576591755628172</v>
      </c>
      <c r="H163" s="1" t="s">
        <v>50</v>
      </c>
      <c r="I163" s="2" t="s">
        <v>58</v>
      </c>
      <c r="J163" s="3" t="s">
        <v>50</v>
      </c>
      <c r="K163" s="1"/>
      <c r="L163" s="24" t="s">
        <v>62</v>
      </c>
    </row>
    <row r="164" spans="1:12">
      <c r="A164" s="1" t="s">
        <v>100</v>
      </c>
      <c r="B164" s="2">
        <v>5289980</v>
      </c>
      <c r="C164" s="2">
        <v>5290078</v>
      </c>
      <c r="D164" s="2" t="s">
        <v>10</v>
      </c>
      <c r="E164" s="4">
        <f>C164-B164+1</f>
        <v>99</v>
      </c>
      <c r="F164" s="16">
        <v>478.24251386649894</v>
      </c>
      <c r="G164" s="17">
        <v>483.78147325824807</v>
      </c>
      <c r="H164" s="1" t="s">
        <v>51</v>
      </c>
      <c r="I164" s="2" t="s">
        <v>58</v>
      </c>
      <c r="J164" s="3" t="s">
        <v>50</v>
      </c>
      <c r="K164" s="1"/>
      <c r="L164" s="24" t="s">
        <v>62</v>
      </c>
    </row>
    <row r="165" spans="1:12">
      <c r="A165" s="1" t="s">
        <v>99</v>
      </c>
      <c r="B165" s="2">
        <v>5290034</v>
      </c>
      <c r="C165" s="2">
        <v>5290160</v>
      </c>
      <c r="D165" s="2" t="s">
        <v>11</v>
      </c>
      <c r="E165" s="4">
        <f>C165-B165+1</f>
        <v>127</v>
      </c>
      <c r="F165" s="16">
        <v>1012.6893424428931</v>
      </c>
      <c r="G165" s="17">
        <v>1123.1646904829886</v>
      </c>
      <c r="H165" s="1" t="s">
        <v>50</v>
      </c>
      <c r="I165" s="2" t="s">
        <v>59</v>
      </c>
      <c r="J165" s="3" t="s">
        <v>50</v>
      </c>
      <c r="K165" s="1"/>
      <c r="L165" s="24" t="s">
        <v>62</v>
      </c>
    </row>
    <row r="166" spans="1:12">
      <c r="A166" s="1" t="s">
        <v>98</v>
      </c>
      <c r="B166" s="2">
        <v>5307007</v>
      </c>
      <c r="C166" s="2">
        <v>5307160</v>
      </c>
      <c r="D166" s="2" t="s">
        <v>11</v>
      </c>
      <c r="E166" s="4">
        <f>C166-B166+1</f>
        <v>154</v>
      </c>
      <c r="F166" s="16">
        <v>18.354723346688658</v>
      </c>
      <c r="G166" s="17">
        <v>40.565527260784776</v>
      </c>
      <c r="H166" s="1" t="s">
        <v>51</v>
      </c>
      <c r="I166" s="2" t="s">
        <v>60</v>
      </c>
      <c r="J166" s="3" t="s">
        <v>50</v>
      </c>
      <c r="K166" s="1"/>
      <c r="L166" s="24" t="s">
        <v>62</v>
      </c>
    </row>
    <row r="167" spans="1:12">
      <c r="A167" s="1" t="s">
        <v>97</v>
      </c>
      <c r="B167" s="2">
        <v>5346400</v>
      </c>
      <c r="C167" s="2">
        <v>5346497</v>
      </c>
      <c r="D167" s="2" t="s">
        <v>10</v>
      </c>
      <c r="E167" s="4">
        <f>C167-B167+1</f>
        <v>98</v>
      </c>
      <c r="F167" s="16">
        <v>86.529410062960821</v>
      </c>
      <c r="G167" s="17">
        <v>127.49165710532358</v>
      </c>
      <c r="H167" s="1" t="s">
        <v>50</v>
      </c>
      <c r="I167" s="2" t="s">
        <v>58</v>
      </c>
      <c r="J167" s="3" t="s">
        <v>50</v>
      </c>
      <c r="K167" s="1"/>
      <c r="L167" s="24" t="s">
        <v>62</v>
      </c>
    </row>
    <row r="168" spans="1:12">
      <c r="A168" s="1" t="s">
        <v>96</v>
      </c>
      <c r="B168" s="2">
        <v>5355370</v>
      </c>
      <c r="C168" s="2">
        <v>5355695</v>
      </c>
      <c r="D168" s="2" t="s">
        <v>10</v>
      </c>
      <c r="E168" s="4">
        <f>C168-B168+1</f>
        <v>326</v>
      </c>
      <c r="F168" s="16">
        <v>667.63898602771189</v>
      </c>
      <c r="G168" s="17">
        <v>491.84664852595694</v>
      </c>
      <c r="H168" s="1" t="s">
        <v>50</v>
      </c>
      <c r="I168" s="2" t="s">
        <v>59</v>
      </c>
      <c r="J168" s="3" t="s">
        <v>51</v>
      </c>
      <c r="K168" s="1"/>
      <c r="L168" s="24" t="s">
        <v>62</v>
      </c>
    </row>
    <row r="169" spans="1:12">
      <c r="A169" s="1" t="s">
        <v>95</v>
      </c>
      <c r="B169" s="2">
        <v>5358687</v>
      </c>
      <c r="C169" s="2">
        <v>5358930</v>
      </c>
      <c r="D169" s="2" t="s">
        <v>11</v>
      </c>
      <c r="E169" s="4">
        <f>C169-B169+1</f>
        <v>244</v>
      </c>
      <c r="F169" s="16">
        <v>69.507231034181643</v>
      </c>
      <c r="G169" s="17">
        <v>106.67846991394904</v>
      </c>
      <c r="H169" s="1" t="s">
        <v>50</v>
      </c>
      <c r="I169" s="2" t="s">
        <v>58</v>
      </c>
      <c r="J169" s="3" t="s">
        <v>50</v>
      </c>
      <c r="K169" s="1"/>
      <c r="L169" s="24" t="s">
        <v>62</v>
      </c>
    </row>
    <row r="170" spans="1:12">
      <c r="A170" s="1" t="s">
        <v>94</v>
      </c>
      <c r="B170" s="2">
        <v>5370280</v>
      </c>
      <c r="C170" s="2">
        <v>5370451</v>
      </c>
      <c r="D170" s="2" t="s">
        <v>10</v>
      </c>
      <c r="E170" s="4">
        <f>C170-B170+1</f>
        <v>172</v>
      </c>
      <c r="F170" s="16">
        <v>32.867760411512251</v>
      </c>
      <c r="G170" s="17">
        <v>48.427063551634546</v>
      </c>
      <c r="H170" s="1" t="s">
        <v>50</v>
      </c>
      <c r="I170" s="2" t="s">
        <v>58</v>
      </c>
      <c r="J170" s="3" t="s">
        <v>50</v>
      </c>
      <c r="K170" s="1"/>
      <c r="L170" s="24" t="s">
        <v>62</v>
      </c>
    </row>
    <row r="171" spans="1:12">
      <c r="A171" s="1" t="s">
        <v>93</v>
      </c>
      <c r="B171" s="2">
        <v>5412953</v>
      </c>
      <c r="C171" s="2">
        <v>5413090</v>
      </c>
      <c r="D171" s="2" t="s">
        <v>11</v>
      </c>
      <c r="E171" s="4">
        <f>C171-B171+1</f>
        <v>138</v>
      </c>
      <c r="F171" s="16">
        <v>240.67298475241395</v>
      </c>
      <c r="G171" s="17">
        <v>120.71673812871218</v>
      </c>
      <c r="H171" s="1" t="s">
        <v>50</v>
      </c>
      <c r="I171" s="2" t="s">
        <v>58</v>
      </c>
      <c r="J171" s="3" t="s">
        <v>50</v>
      </c>
      <c r="K171" s="1"/>
      <c r="L171" s="24" t="s">
        <v>62</v>
      </c>
    </row>
    <row r="172" spans="1:12">
      <c r="A172" s="1" t="s">
        <v>92</v>
      </c>
      <c r="B172" s="2">
        <v>5444450</v>
      </c>
      <c r="C172" s="2">
        <v>5444661</v>
      </c>
      <c r="D172" s="2" t="s">
        <v>10</v>
      </c>
      <c r="E172" s="4">
        <f>C172-B172+1</f>
        <v>212</v>
      </c>
      <c r="F172" s="16">
        <v>223.33023053199716</v>
      </c>
      <c r="G172" s="17">
        <v>71.212910670858818</v>
      </c>
      <c r="H172" s="1" t="s">
        <v>50</v>
      </c>
      <c r="I172" s="2" t="s">
        <v>58</v>
      </c>
      <c r="J172" s="3" t="s">
        <v>50</v>
      </c>
      <c r="K172" s="1"/>
      <c r="L172" s="24" t="s">
        <v>62</v>
      </c>
    </row>
    <row r="173" spans="1:12">
      <c r="A173" s="1" t="s">
        <v>91</v>
      </c>
      <c r="B173" s="2">
        <v>5479845</v>
      </c>
      <c r="C173" s="2">
        <v>5480040</v>
      </c>
      <c r="D173" s="2" t="s">
        <v>11</v>
      </c>
      <c r="E173" s="4">
        <f>C173-B173+1</f>
        <v>196</v>
      </c>
      <c r="F173" s="16">
        <v>126.18872300848452</v>
      </c>
      <c r="G173" s="17">
        <v>130.14773329501784</v>
      </c>
      <c r="H173" s="1" t="s">
        <v>50</v>
      </c>
      <c r="I173" s="2" t="s">
        <v>58</v>
      </c>
      <c r="J173" s="3" t="s">
        <v>50</v>
      </c>
      <c r="K173" s="1"/>
      <c r="L173" s="24" t="s">
        <v>62</v>
      </c>
    </row>
    <row r="174" spans="1:12">
      <c r="A174" s="1" t="s">
        <v>90</v>
      </c>
      <c r="B174" s="2">
        <v>5480102</v>
      </c>
      <c r="C174" s="2">
        <v>5480320</v>
      </c>
      <c r="D174" s="2" t="s">
        <v>11</v>
      </c>
      <c r="E174" s="4">
        <f>C174-B174+1</f>
        <v>219</v>
      </c>
      <c r="F174" s="16">
        <v>106.48253886743352</v>
      </c>
      <c r="G174" s="17">
        <v>159.26754576741908</v>
      </c>
      <c r="H174" s="1" t="s">
        <v>50</v>
      </c>
      <c r="I174" s="2" t="s">
        <v>58</v>
      </c>
      <c r="J174" s="3" t="s">
        <v>50</v>
      </c>
      <c r="K174" s="1"/>
      <c r="L174" s="24" t="s">
        <v>62</v>
      </c>
    </row>
    <row r="175" spans="1:12">
      <c r="A175" s="1" t="s">
        <v>24</v>
      </c>
      <c r="B175" s="2">
        <v>5555927</v>
      </c>
      <c r="C175" s="2">
        <v>5556043</v>
      </c>
      <c r="D175" s="2" t="s">
        <v>11</v>
      </c>
      <c r="E175" s="4">
        <f>C175-B175+1</f>
        <v>117</v>
      </c>
      <c r="F175" s="16">
        <v>452.98515951763676</v>
      </c>
      <c r="G175" s="17">
        <v>146.83334012771243</v>
      </c>
      <c r="H175" s="1" t="s">
        <v>51</v>
      </c>
      <c r="I175" s="2" t="s">
        <v>59</v>
      </c>
      <c r="J175" s="3" t="s">
        <v>50</v>
      </c>
      <c r="K175" s="1"/>
      <c r="L175" s="23" t="s">
        <v>71</v>
      </c>
    </row>
    <row r="176" spans="1:12">
      <c r="A176" s="1" t="s">
        <v>25</v>
      </c>
      <c r="B176" s="2">
        <v>5556138</v>
      </c>
      <c r="C176" s="2">
        <v>5556252</v>
      </c>
      <c r="D176" s="2" t="s">
        <v>11</v>
      </c>
      <c r="E176" s="4">
        <f>C176-B176+1</f>
        <v>115</v>
      </c>
      <c r="F176" s="16">
        <v>1394.8791712033524</v>
      </c>
      <c r="G176" s="17">
        <v>846.52612612759413</v>
      </c>
      <c r="H176" s="1" t="s">
        <v>51</v>
      </c>
      <c r="I176" s="2" t="s">
        <v>59</v>
      </c>
      <c r="J176" s="3" t="s">
        <v>50</v>
      </c>
      <c r="K176" s="1"/>
      <c r="L176" s="23" t="s">
        <v>71</v>
      </c>
    </row>
    <row r="177" spans="1:12">
      <c r="A177" s="1" t="s">
        <v>27</v>
      </c>
      <c r="B177" s="2">
        <v>5580365</v>
      </c>
      <c r="C177" s="2">
        <v>5580425</v>
      </c>
      <c r="D177" s="2" t="s">
        <v>11</v>
      </c>
      <c r="E177" s="4">
        <f>C177-B177+1</f>
        <v>61</v>
      </c>
      <c r="F177" s="16">
        <v>104.26084655127246</v>
      </c>
      <c r="G177" s="17">
        <v>76.808498338043307</v>
      </c>
      <c r="H177" s="1" t="s">
        <v>51</v>
      </c>
      <c r="I177" s="2" t="s">
        <v>58</v>
      </c>
      <c r="J177" s="3" t="s">
        <v>50</v>
      </c>
      <c r="K177" s="1" t="s">
        <v>15</v>
      </c>
      <c r="L177" s="23" t="s">
        <v>63</v>
      </c>
    </row>
    <row r="178" spans="1:12">
      <c r="A178" s="1" t="s">
        <v>26</v>
      </c>
      <c r="B178" s="2">
        <v>5580520</v>
      </c>
      <c r="C178" s="2">
        <v>5580860</v>
      </c>
      <c r="D178" s="2" t="s">
        <v>11</v>
      </c>
      <c r="E178" s="4">
        <f>C178-B178+1</f>
        <v>341</v>
      </c>
      <c r="F178" s="16">
        <v>30425.61834246097</v>
      </c>
      <c r="G178" s="17">
        <v>35638.342358227521</v>
      </c>
      <c r="H178" s="1" t="s">
        <v>50</v>
      </c>
      <c r="I178" s="2" t="s">
        <v>59</v>
      </c>
      <c r="J178" s="3" t="s">
        <v>50</v>
      </c>
      <c r="K178" s="1"/>
      <c r="L178" s="23" t="s">
        <v>74</v>
      </c>
    </row>
    <row r="179" spans="1:12">
      <c r="A179" s="1" t="s">
        <v>89</v>
      </c>
      <c r="B179" s="2">
        <v>5580968</v>
      </c>
      <c r="C179" s="2">
        <v>5581060</v>
      </c>
      <c r="D179" s="2" t="s">
        <v>11</v>
      </c>
      <c r="E179" s="4">
        <f>C179-B179+1</f>
        <v>93</v>
      </c>
      <c r="F179" s="16">
        <v>296.33996887153785</v>
      </c>
      <c r="G179" s="17">
        <v>263.09434257487476</v>
      </c>
      <c r="H179" s="1" t="s">
        <v>50</v>
      </c>
      <c r="I179" s="2" t="s">
        <v>58</v>
      </c>
      <c r="J179" s="3" t="s">
        <v>50</v>
      </c>
      <c r="K179" s="1"/>
      <c r="L179" s="24" t="s">
        <v>62</v>
      </c>
    </row>
    <row r="180" spans="1:12">
      <c r="A180" s="1" t="s">
        <v>41</v>
      </c>
      <c r="B180" s="2">
        <v>5616886</v>
      </c>
      <c r="C180" s="2">
        <v>5616910</v>
      </c>
      <c r="D180" s="2" t="s">
        <v>11</v>
      </c>
      <c r="E180" s="4">
        <f>C180-B180+1</f>
        <v>25</v>
      </c>
      <c r="F180" s="16">
        <v>113.06509581560213</v>
      </c>
      <c r="G180" s="17">
        <v>124.94182396321712</v>
      </c>
      <c r="H180" s="1" t="s">
        <v>51</v>
      </c>
      <c r="I180" s="2" t="s">
        <v>55</v>
      </c>
      <c r="J180" s="3" t="s">
        <v>50</v>
      </c>
      <c r="K180" s="1" t="s">
        <v>239</v>
      </c>
      <c r="L180" s="23" t="s">
        <v>63</v>
      </c>
    </row>
    <row r="181" spans="1:12">
      <c r="A181" s="1" t="s">
        <v>88</v>
      </c>
      <c r="B181" s="2">
        <v>5624080</v>
      </c>
      <c r="C181" s="2">
        <v>5624221</v>
      </c>
      <c r="D181" s="2" t="s">
        <v>10</v>
      </c>
      <c r="E181" s="4">
        <f>C181-B181+1</f>
        <v>142</v>
      </c>
      <c r="F181" s="16">
        <v>627.03354193511757</v>
      </c>
      <c r="G181" s="17">
        <v>447.26826653499086</v>
      </c>
      <c r="H181" s="1" t="s">
        <v>50</v>
      </c>
      <c r="I181" s="2" t="s">
        <v>59</v>
      </c>
      <c r="J181" s="3" t="s">
        <v>50</v>
      </c>
      <c r="K181" s="1"/>
      <c r="L181" s="24" t="s">
        <v>62</v>
      </c>
    </row>
    <row r="182" spans="1:12">
      <c r="A182" s="1" t="s">
        <v>87</v>
      </c>
      <c r="B182" s="2">
        <v>5745153</v>
      </c>
      <c r="C182" s="2">
        <v>5745228</v>
      </c>
      <c r="D182" s="2" t="s">
        <v>10</v>
      </c>
      <c r="E182" s="4">
        <f>C182-B182+1</f>
        <v>76</v>
      </c>
      <c r="F182" s="16">
        <v>27.894349296612369</v>
      </c>
      <c r="G182" s="17">
        <v>27.399522798951125</v>
      </c>
      <c r="H182" s="1" t="s">
        <v>50</v>
      </c>
      <c r="I182" s="2" t="s">
        <v>58</v>
      </c>
      <c r="J182" s="3" t="s">
        <v>50</v>
      </c>
      <c r="K182" s="1"/>
      <c r="L182" s="24" t="s">
        <v>62</v>
      </c>
    </row>
    <row r="183" spans="1:12">
      <c r="A183" s="1" t="s">
        <v>86</v>
      </c>
      <c r="B183" s="2">
        <v>5831261</v>
      </c>
      <c r="C183" s="2">
        <v>5831332</v>
      </c>
      <c r="D183" s="2" t="s">
        <v>11</v>
      </c>
      <c r="E183" s="4">
        <f>C183-B183+1</f>
        <v>72</v>
      </c>
      <c r="F183" s="16">
        <v>147.22017684323194</v>
      </c>
      <c r="G183" s="17">
        <v>50.613007392506937</v>
      </c>
      <c r="H183" s="1" t="s">
        <v>51</v>
      </c>
      <c r="I183" s="2" t="s">
        <v>58</v>
      </c>
      <c r="J183" s="3" t="s">
        <v>50</v>
      </c>
      <c r="K183" s="1"/>
      <c r="L183" s="24" t="s">
        <v>62</v>
      </c>
    </row>
    <row r="184" spans="1:12">
      <c r="A184" s="1" t="s">
        <v>85</v>
      </c>
      <c r="B184" s="2">
        <v>5834799</v>
      </c>
      <c r="C184" s="2">
        <v>5835020</v>
      </c>
      <c r="D184" s="2" t="s">
        <v>11</v>
      </c>
      <c r="E184" s="4">
        <f>C184-B184+1</f>
        <v>222</v>
      </c>
      <c r="F184" s="16">
        <v>124.14241939213072</v>
      </c>
      <c r="G184" s="17">
        <v>89.110159733525734</v>
      </c>
      <c r="H184" s="1" t="s">
        <v>50</v>
      </c>
      <c r="I184" s="2" t="s">
        <v>58</v>
      </c>
      <c r="J184" s="3" t="s">
        <v>50</v>
      </c>
      <c r="K184" s="1"/>
      <c r="L184" s="24" t="s">
        <v>62</v>
      </c>
    </row>
    <row r="185" spans="1:12">
      <c r="A185" s="1" t="s">
        <v>84</v>
      </c>
      <c r="B185" s="2">
        <v>5943549</v>
      </c>
      <c r="C185" s="2">
        <v>5943627</v>
      </c>
      <c r="D185" s="2" t="s">
        <v>11</v>
      </c>
      <c r="E185" s="4">
        <f>C185-B185+1</f>
        <v>79</v>
      </c>
      <c r="F185" s="16">
        <v>125.23032764386313</v>
      </c>
      <c r="G185" s="17">
        <v>92.256621069886066</v>
      </c>
      <c r="H185" s="1" t="s">
        <v>50</v>
      </c>
      <c r="I185" s="2" t="s">
        <v>58</v>
      </c>
      <c r="J185" s="3" t="s">
        <v>50</v>
      </c>
      <c r="K185" s="1"/>
      <c r="L185" s="24" t="s">
        <v>62</v>
      </c>
    </row>
    <row r="186" spans="1:12">
      <c r="A186" s="1" t="s">
        <v>42</v>
      </c>
      <c r="B186" s="2">
        <v>5943683</v>
      </c>
      <c r="C186" s="2">
        <v>5943765</v>
      </c>
      <c r="D186" s="2" t="s">
        <v>10</v>
      </c>
      <c r="E186" s="4">
        <f>C186-B186+1</f>
        <v>83</v>
      </c>
      <c r="F186" s="16">
        <v>255.4181381376554</v>
      </c>
      <c r="G186" s="17">
        <v>319.8811758094414</v>
      </c>
      <c r="H186" s="1" t="s">
        <v>51</v>
      </c>
      <c r="I186" s="2" t="s">
        <v>58</v>
      </c>
      <c r="J186" s="3" t="s">
        <v>50</v>
      </c>
      <c r="K186" s="1" t="s">
        <v>239</v>
      </c>
      <c r="L186" s="23" t="s">
        <v>63</v>
      </c>
    </row>
    <row r="187" spans="1:12">
      <c r="A187" s="1" t="s">
        <v>83</v>
      </c>
      <c r="B187" s="2">
        <v>5952181</v>
      </c>
      <c r="C187" s="2">
        <v>5952557</v>
      </c>
      <c r="D187" s="2" t="s">
        <v>10</v>
      </c>
      <c r="E187" s="4">
        <f>C187-B187+1</f>
        <v>377</v>
      </c>
      <c r="F187" s="16">
        <v>211.80961251928119</v>
      </c>
      <c r="G187" s="17">
        <v>220.94044909499047</v>
      </c>
      <c r="H187" s="1" t="s">
        <v>50</v>
      </c>
      <c r="I187" s="2" t="s">
        <v>60</v>
      </c>
      <c r="J187" s="3" t="s">
        <v>51</v>
      </c>
      <c r="K187" s="1"/>
      <c r="L187" s="24" t="s">
        <v>62</v>
      </c>
    </row>
    <row r="188" spans="1:12">
      <c r="A188" s="1" t="s">
        <v>82</v>
      </c>
      <c r="B188" s="2">
        <v>6050107</v>
      </c>
      <c r="C188" s="2">
        <v>6050235</v>
      </c>
      <c r="D188" s="2" t="s">
        <v>10</v>
      </c>
      <c r="E188" s="4">
        <f>C188-B188+1</f>
        <v>129</v>
      </c>
      <c r="F188" s="16">
        <v>290.33188363502484</v>
      </c>
      <c r="G188" s="17">
        <v>145.28119065490361</v>
      </c>
      <c r="H188" s="1" t="s">
        <v>50</v>
      </c>
      <c r="I188" s="2" t="s">
        <v>58</v>
      </c>
      <c r="J188" s="3" t="s">
        <v>50</v>
      </c>
      <c r="K188" s="1"/>
      <c r="L188" s="24" t="s">
        <v>62</v>
      </c>
    </row>
    <row r="189" spans="1:12">
      <c r="A189" s="1" t="s">
        <v>81</v>
      </c>
      <c r="B189" s="2">
        <v>6092690</v>
      </c>
      <c r="C189" s="2">
        <v>6093021</v>
      </c>
      <c r="D189" s="2" t="s">
        <v>10</v>
      </c>
      <c r="E189" s="4">
        <f>C189-B189+1</f>
        <v>332</v>
      </c>
      <c r="F189" s="16">
        <v>138.35149149123001</v>
      </c>
      <c r="G189" s="17">
        <v>29.792854609702875</v>
      </c>
      <c r="H189" s="1" t="s">
        <v>51</v>
      </c>
      <c r="I189" s="2" t="s">
        <v>58</v>
      </c>
      <c r="J189" s="3" t="s">
        <v>50</v>
      </c>
      <c r="K189" s="1"/>
      <c r="L189" s="24" t="s">
        <v>62</v>
      </c>
    </row>
    <row r="190" spans="1:12">
      <c r="A190" s="1" t="s">
        <v>28</v>
      </c>
      <c r="B190" s="2">
        <v>6107444</v>
      </c>
      <c r="C190" s="2">
        <v>6107696</v>
      </c>
      <c r="D190" s="2" t="s">
        <v>11</v>
      </c>
      <c r="E190" s="4">
        <f>C190-B190+1</f>
        <v>253</v>
      </c>
      <c r="F190" s="16">
        <v>30.724210819457102</v>
      </c>
      <c r="G190" s="17">
        <v>32.92274676237605</v>
      </c>
      <c r="H190" s="1" t="s">
        <v>50</v>
      </c>
      <c r="I190" s="2" t="s">
        <v>58</v>
      </c>
      <c r="J190" s="3" t="s">
        <v>50</v>
      </c>
      <c r="K190" s="1"/>
      <c r="L190" s="23" t="s">
        <v>63</v>
      </c>
    </row>
    <row r="191" spans="1:12">
      <c r="A191" s="1" t="s">
        <v>236</v>
      </c>
      <c r="B191" s="2">
        <v>6135897</v>
      </c>
      <c r="C191" s="2">
        <v>6135946</v>
      </c>
      <c r="D191" s="2" t="s">
        <v>11</v>
      </c>
      <c r="E191" s="4">
        <f>C191-B191+1</f>
        <v>50</v>
      </c>
      <c r="F191" s="16">
        <v>325.06215046985614</v>
      </c>
      <c r="G191" s="17">
        <v>239.47182926283281</v>
      </c>
      <c r="H191" s="1" t="s">
        <v>50</v>
      </c>
      <c r="I191" s="2" t="s">
        <v>58</v>
      </c>
      <c r="J191" s="3" t="s">
        <v>50</v>
      </c>
      <c r="K191" s="1"/>
      <c r="L191" s="24" t="s">
        <v>62</v>
      </c>
    </row>
    <row r="192" spans="1:12">
      <c r="A192" s="1" t="s">
        <v>43</v>
      </c>
      <c r="B192" s="2">
        <v>6156533</v>
      </c>
      <c r="C192" s="2">
        <v>6156711</v>
      </c>
      <c r="D192" s="2" t="s">
        <v>11</v>
      </c>
      <c r="E192" s="4">
        <f>C192-B192+1</f>
        <v>179</v>
      </c>
      <c r="F192" s="16">
        <v>190911.83549394915</v>
      </c>
      <c r="G192" s="17">
        <v>180328.04592679968</v>
      </c>
      <c r="H192" s="1" t="s">
        <v>50</v>
      </c>
      <c r="I192" s="2" t="s">
        <v>60</v>
      </c>
      <c r="J192" s="3" t="s">
        <v>50</v>
      </c>
      <c r="K192" s="1"/>
      <c r="L192" s="22" t="s">
        <v>75</v>
      </c>
    </row>
    <row r="193" spans="1:12">
      <c r="A193" s="1" t="s">
        <v>235</v>
      </c>
      <c r="B193" s="2">
        <v>6157150</v>
      </c>
      <c r="C193" s="2">
        <v>6157677</v>
      </c>
      <c r="D193" s="2" t="s">
        <v>10</v>
      </c>
      <c r="E193" s="4">
        <f>C193-B193+1</f>
        <v>528</v>
      </c>
      <c r="F193" s="16">
        <v>405.52466894090253</v>
      </c>
      <c r="G193" s="17">
        <v>265.22530497242269</v>
      </c>
      <c r="H193" s="1" t="s">
        <v>50</v>
      </c>
      <c r="I193" s="2" t="s">
        <v>59</v>
      </c>
      <c r="J193" s="3" t="s">
        <v>51</v>
      </c>
      <c r="K193" s="1"/>
      <c r="L193" s="24" t="s">
        <v>62</v>
      </c>
    </row>
    <row r="194" spans="1:12">
      <c r="A194" s="1" t="s">
        <v>234</v>
      </c>
      <c r="B194" s="2">
        <v>6173020</v>
      </c>
      <c r="C194" s="2">
        <v>6173097</v>
      </c>
      <c r="D194" s="2" t="s">
        <v>10</v>
      </c>
      <c r="E194" s="4">
        <f>C194-B194+1</f>
        <v>78</v>
      </c>
      <c r="F194" s="16">
        <v>63.417922332469139</v>
      </c>
      <c r="G194" s="17">
        <v>100.11364099616758</v>
      </c>
      <c r="H194" s="1" t="s">
        <v>50</v>
      </c>
      <c r="I194" s="2" t="s">
        <v>58</v>
      </c>
      <c r="J194" s="3" t="s">
        <v>50</v>
      </c>
      <c r="K194" s="1"/>
      <c r="L194" s="24" t="s">
        <v>62</v>
      </c>
    </row>
    <row r="195" spans="1:12">
      <c r="A195" s="1" t="s">
        <v>233</v>
      </c>
      <c r="B195" s="2">
        <v>6228347</v>
      </c>
      <c r="C195" s="2">
        <v>6228380</v>
      </c>
      <c r="D195" s="2" t="s">
        <v>10</v>
      </c>
      <c r="E195" s="4">
        <f>C195-B195+1</f>
        <v>34</v>
      </c>
      <c r="F195" s="16">
        <v>62.352074898310001</v>
      </c>
      <c r="G195" s="17">
        <v>199.04947445120374</v>
      </c>
      <c r="H195" s="1" t="s">
        <v>50</v>
      </c>
      <c r="I195" s="2" t="s">
        <v>58</v>
      </c>
      <c r="J195" s="3" t="s">
        <v>50</v>
      </c>
      <c r="K195" s="1"/>
      <c r="L195" s="24" t="s">
        <v>62</v>
      </c>
    </row>
    <row r="196" spans="1:12">
      <c r="A196" s="1" t="s">
        <v>232</v>
      </c>
      <c r="B196" s="2">
        <v>6259647</v>
      </c>
      <c r="C196" s="2">
        <v>6259691</v>
      </c>
      <c r="D196" s="2" t="s">
        <v>10</v>
      </c>
      <c r="E196" s="4">
        <f>C196-B196+1</f>
        <v>45</v>
      </c>
      <c r="F196" s="16">
        <v>1256.2788423955792</v>
      </c>
      <c r="G196" s="17">
        <v>1006.475804148138</v>
      </c>
      <c r="H196" s="1" t="s">
        <v>50</v>
      </c>
      <c r="I196" s="2" t="s">
        <v>58</v>
      </c>
      <c r="J196" s="3" t="s">
        <v>50</v>
      </c>
      <c r="K196" s="1"/>
      <c r="L196" s="24" t="s">
        <v>62</v>
      </c>
    </row>
    <row r="197" spans="1:12">
      <c r="A197" s="1" t="s">
        <v>231</v>
      </c>
      <c r="B197" s="2">
        <v>6348194</v>
      </c>
      <c r="C197" s="2">
        <v>6348234</v>
      </c>
      <c r="D197" s="2" t="s">
        <v>10</v>
      </c>
      <c r="E197" s="4">
        <f>C197-B197+1</f>
        <v>41</v>
      </c>
      <c r="F197" s="16">
        <v>51.70659869615951</v>
      </c>
      <c r="G197" s="17">
        <v>12.697339833660276</v>
      </c>
      <c r="H197" s="1" t="s">
        <v>50</v>
      </c>
      <c r="I197" s="2" t="s">
        <v>58</v>
      </c>
      <c r="J197" s="3" t="s">
        <v>50</v>
      </c>
      <c r="K197" s="1"/>
      <c r="L197" s="24" t="s">
        <v>62</v>
      </c>
    </row>
    <row r="198" spans="1:12">
      <c r="A198" s="1" t="s">
        <v>230</v>
      </c>
      <c r="B198" s="2">
        <v>6408280</v>
      </c>
      <c r="C198" s="2">
        <v>6408541</v>
      </c>
      <c r="D198" s="2" t="s">
        <v>10</v>
      </c>
      <c r="E198" s="4">
        <f>C198-B198+1</f>
        <v>262</v>
      </c>
      <c r="F198" s="16">
        <v>124.06952308009777</v>
      </c>
      <c r="G198" s="17">
        <v>105.3103796127625</v>
      </c>
      <c r="H198" s="1" t="s">
        <v>50</v>
      </c>
      <c r="I198" s="2" t="s">
        <v>58</v>
      </c>
      <c r="J198" s="3" t="s">
        <v>51</v>
      </c>
      <c r="K198" s="1"/>
      <c r="L198" s="24" t="s">
        <v>62</v>
      </c>
    </row>
    <row r="199" spans="1:12">
      <c r="A199" s="1" t="s">
        <v>229</v>
      </c>
      <c r="B199" s="2">
        <v>6433627</v>
      </c>
      <c r="C199" s="2">
        <v>6433910</v>
      </c>
      <c r="D199" s="2" t="s">
        <v>10</v>
      </c>
      <c r="E199" s="4">
        <f>C199-B199+1</f>
        <v>284</v>
      </c>
      <c r="F199" s="16">
        <v>27.370511751136082</v>
      </c>
      <c r="G199" s="17">
        <v>36.661333322540237</v>
      </c>
      <c r="H199" s="1" t="s">
        <v>50</v>
      </c>
      <c r="I199" s="2" t="s">
        <v>58</v>
      </c>
      <c r="J199" s="3" t="s">
        <v>50</v>
      </c>
      <c r="K199" s="1"/>
      <c r="L199" s="24" t="s">
        <v>62</v>
      </c>
    </row>
    <row r="200" spans="1:12">
      <c r="A200" s="1" t="s">
        <v>44</v>
      </c>
      <c r="B200" s="2">
        <v>6456433</v>
      </c>
      <c r="C200" s="2">
        <v>6456570</v>
      </c>
      <c r="D200" s="2" t="s">
        <v>10</v>
      </c>
      <c r="E200" s="4">
        <f>C200-B200+1</f>
        <v>138</v>
      </c>
      <c r="F200" s="16">
        <v>3809.8021416126799</v>
      </c>
      <c r="G200" s="17">
        <v>6254.6359942938998</v>
      </c>
      <c r="H200" s="1" t="s">
        <v>51</v>
      </c>
      <c r="I200" s="2" t="s">
        <v>59</v>
      </c>
      <c r="J200" s="3" t="s">
        <v>50</v>
      </c>
      <c r="K200" s="1"/>
      <c r="L200" s="23" t="s">
        <v>72</v>
      </c>
    </row>
    <row r="201" spans="1:12">
      <c r="A201" s="1" t="s">
        <v>238</v>
      </c>
      <c r="B201" s="2">
        <v>6492970</v>
      </c>
      <c r="C201" s="2">
        <v>6493030</v>
      </c>
      <c r="D201" s="2" t="s">
        <v>11</v>
      </c>
      <c r="E201" s="4">
        <f>C201-B201+1</f>
        <v>61</v>
      </c>
      <c r="F201" s="16">
        <v>208.52169310254493</v>
      </c>
      <c r="G201" s="17">
        <v>170.68555186231848</v>
      </c>
      <c r="H201" s="1" t="s">
        <v>51</v>
      </c>
      <c r="I201" s="2" t="s">
        <v>58</v>
      </c>
      <c r="J201" s="3" t="s">
        <v>50</v>
      </c>
      <c r="K201" s="1"/>
      <c r="L201" s="24" t="s">
        <v>62</v>
      </c>
    </row>
    <row r="202" spans="1:12">
      <c r="A202" s="5" t="s">
        <v>237</v>
      </c>
      <c r="B202" s="6">
        <v>6496333</v>
      </c>
      <c r="C202" s="6">
        <v>6496395</v>
      </c>
      <c r="D202" s="6" t="s">
        <v>10</v>
      </c>
      <c r="E202" s="11">
        <f>C202-B202+1</f>
        <v>63</v>
      </c>
      <c r="F202" s="18">
        <v>11.216775378531958</v>
      </c>
      <c r="G202" s="19">
        <v>0</v>
      </c>
      <c r="H202" s="5" t="s">
        <v>50</v>
      </c>
      <c r="I202" s="6" t="s">
        <v>58</v>
      </c>
      <c r="J202" s="20" t="s">
        <v>50</v>
      </c>
      <c r="K202" s="5"/>
      <c r="L202" s="32" t="s">
        <v>62</v>
      </c>
    </row>
  </sheetData>
  <autoFilter ref="K1:L202"/>
  <sortState ref="A3:L202">
    <sortCondition ref="B3:B202"/>
  </sortState>
  <mergeCells count="5">
    <mergeCell ref="A1:E1"/>
    <mergeCell ref="F1:G1"/>
    <mergeCell ref="K1:K2"/>
    <mergeCell ref="H1:J1"/>
    <mergeCell ref="L1:L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Weizmann Institute of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Omri Wurtzel</dc:creator>
  <cp:lastModifiedBy>Omri Wurtzel</cp:lastModifiedBy>
  <cp:lastPrinted>2011-08-08T05:38:14Z</cp:lastPrinted>
  <dcterms:created xsi:type="dcterms:W3CDTF">2011-08-07T21:21:56Z</dcterms:created>
  <dcterms:modified xsi:type="dcterms:W3CDTF">2011-08-10T13:09:15Z</dcterms:modified>
</cp:coreProperties>
</file>